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9\بخشی\"/>
    </mc:Choice>
  </mc:AlternateContent>
  <xr:revisionPtr revIDLastSave="0" documentId="13_ncr:1_{519F2108-1F3A-42AD-B467-5560E775FBDE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فروش'!$K$6:$Q$58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C9" i="10"/>
  <c r="C10" i="11"/>
  <c r="E10" i="11"/>
  <c r="U41" i="6"/>
  <c r="W41" i="6"/>
  <c r="S41" i="6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8" i="5"/>
  <c r="Q56" i="5" s="1"/>
  <c r="P56" i="5"/>
  <c r="O56" i="5"/>
  <c r="N56" i="5"/>
  <c r="M56" i="5"/>
  <c r="H56" i="5"/>
  <c r="I12" i="6"/>
  <c r="I44" i="6"/>
  <c r="I29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P58" i="6"/>
  <c r="O58" i="6"/>
  <c r="N58" i="6"/>
  <c r="M58" i="6"/>
  <c r="H58" i="6"/>
  <c r="G58" i="6"/>
  <c r="E58" i="6"/>
  <c r="M11" i="4"/>
  <c r="M10" i="4"/>
  <c r="S10" i="4"/>
  <c r="S11" i="4"/>
  <c r="S12" i="4"/>
  <c r="G57" i="1"/>
  <c r="Q58" i="6" l="1"/>
  <c r="I56" i="5"/>
  <c r="E56" i="5"/>
  <c r="G56" i="5"/>
  <c r="I58" i="6"/>
  <c r="I6" i="2"/>
  <c r="S9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8" i="4" l="1"/>
  <c r="C6" i="2" l="1"/>
  <c r="Y57" i="1"/>
  <c r="I51" i="4"/>
  <c r="K51" i="4"/>
  <c r="M51" i="4"/>
  <c r="Q51" i="4"/>
  <c r="O51" i="4"/>
  <c r="S51" i="4" l="1"/>
  <c r="K57" i="1"/>
  <c r="O57" i="1"/>
  <c r="C9" i="3"/>
  <c r="C8" i="8" s="1"/>
  <c r="E57" i="1"/>
  <c r="W57" i="1" l="1"/>
  <c r="U57" i="1"/>
  <c r="I8" i="2"/>
  <c r="A2" i="11"/>
  <c r="M8" i="3" l="1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C68" i="7" l="1"/>
  <c r="M69" i="7"/>
  <c r="C67" i="7"/>
  <c r="M68" i="7"/>
  <c r="M67" i="7"/>
  <c r="C69" i="7"/>
  <c r="Q12" i="7"/>
  <c r="Q20" i="7"/>
  <c r="Q28" i="7"/>
  <c r="Q36" i="7"/>
  <c r="Q44" i="7"/>
  <c r="Q52" i="7"/>
  <c r="Q60" i="7"/>
  <c r="Q68" i="7"/>
  <c r="G69" i="7"/>
  <c r="Q13" i="7"/>
  <c r="Q21" i="7"/>
  <c r="Q29" i="7"/>
  <c r="Q37" i="7"/>
  <c r="Q45" i="7"/>
  <c r="Q53" i="7"/>
  <c r="Q61" i="7"/>
  <c r="Q69" i="7"/>
  <c r="Q59" i="7"/>
  <c r="Q14" i="7"/>
  <c r="Q22" i="7"/>
  <c r="Q30" i="7"/>
  <c r="Q38" i="7"/>
  <c r="Q46" i="7"/>
  <c r="Q54" i="7"/>
  <c r="Q62" i="7"/>
  <c r="Q70" i="7"/>
  <c r="Q51" i="7"/>
  <c r="Q15" i="7"/>
  <c r="Q23" i="7"/>
  <c r="Q31" i="7"/>
  <c r="Q39" i="7"/>
  <c r="Q47" i="7"/>
  <c r="Q55" i="7"/>
  <c r="Q63" i="7"/>
  <c r="Q71" i="7"/>
  <c r="G68" i="7"/>
  <c r="Q19" i="7"/>
  <c r="Q43" i="7"/>
  <c r="Q8" i="7"/>
  <c r="Q16" i="7"/>
  <c r="Q24" i="7"/>
  <c r="Q32" i="7"/>
  <c r="Q40" i="7"/>
  <c r="Q48" i="7"/>
  <c r="Q56" i="7"/>
  <c r="Q64" i="7"/>
  <c r="Q9" i="7"/>
  <c r="Q17" i="7"/>
  <c r="Q25" i="7"/>
  <c r="Q33" i="7"/>
  <c r="Q41" i="7"/>
  <c r="Q49" i="7"/>
  <c r="Q57" i="7"/>
  <c r="Q65" i="7"/>
  <c r="Q27" i="7"/>
  <c r="Q10" i="7"/>
  <c r="Q18" i="7"/>
  <c r="Q26" i="7"/>
  <c r="Q34" i="7"/>
  <c r="Q42" i="7"/>
  <c r="Q50" i="7"/>
  <c r="Q58" i="7"/>
  <c r="Q66" i="7"/>
  <c r="G67" i="7"/>
  <c r="Q11" i="7"/>
  <c r="Q35" i="7"/>
  <c r="Q67" i="7"/>
  <c r="O67" i="7"/>
  <c r="E69" i="7"/>
  <c r="O69" i="7"/>
  <c r="E68" i="7"/>
  <c r="E67" i="7"/>
  <c r="O68" i="7"/>
  <c r="M60" i="7"/>
  <c r="C59" i="7"/>
  <c r="C61" i="7"/>
  <c r="M65" i="7"/>
  <c r="M59" i="7"/>
  <c r="M61" i="7"/>
  <c r="M58" i="7"/>
  <c r="C58" i="7"/>
  <c r="C60" i="7"/>
  <c r="C65" i="7"/>
  <c r="O58" i="7"/>
  <c r="O60" i="7"/>
  <c r="O65" i="7"/>
  <c r="E59" i="7"/>
  <c r="E61" i="7"/>
  <c r="O59" i="7"/>
  <c r="O61" i="7"/>
  <c r="E58" i="7"/>
  <c r="E60" i="7"/>
  <c r="E65" i="7"/>
  <c r="Q72" i="7"/>
  <c r="G58" i="7"/>
  <c r="G60" i="7"/>
  <c r="G65" i="7"/>
  <c r="G61" i="7"/>
  <c r="G59" i="7"/>
  <c r="M46" i="7"/>
  <c r="C46" i="7"/>
  <c r="O46" i="7"/>
  <c r="E46" i="7"/>
  <c r="G46" i="7"/>
  <c r="M9" i="7"/>
  <c r="M17" i="7"/>
  <c r="M25" i="7"/>
  <c r="M33" i="7"/>
  <c r="M41" i="7"/>
  <c r="M50" i="7"/>
  <c r="M62" i="7"/>
  <c r="M71" i="7"/>
  <c r="M10" i="7"/>
  <c r="M18" i="7"/>
  <c r="M26" i="7"/>
  <c r="M34" i="7"/>
  <c r="M42" i="7"/>
  <c r="M51" i="7"/>
  <c r="M63" i="7"/>
  <c r="M53" i="7"/>
  <c r="M49" i="7"/>
  <c r="M11" i="7"/>
  <c r="M19" i="7"/>
  <c r="M27" i="7"/>
  <c r="M35" i="7"/>
  <c r="M43" i="7"/>
  <c r="M52" i="7"/>
  <c r="M64" i="7"/>
  <c r="M66" i="7"/>
  <c r="M57" i="7"/>
  <c r="M12" i="7"/>
  <c r="M20" i="7"/>
  <c r="M28" i="7"/>
  <c r="M36" i="7"/>
  <c r="M44" i="7"/>
  <c r="M32" i="7"/>
  <c r="M13" i="7"/>
  <c r="M21" i="7"/>
  <c r="M29" i="7"/>
  <c r="M37" i="7"/>
  <c r="M45" i="7"/>
  <c r="M54" i="7"/>
  <c r="M70" i="7"/>
  <c r="M55" i="7"/>
  <c r="M40" i="7"/>
  <c r="M14" i="7"/>
  <c r="M22" i="7"/>
  <c r="M30" i="7"/>
  <c r="M38" i="7"/>
  <c r="M47" i="7"/>
  <c r="M24" i="7"/>
  <c r="M15" i="7"/>
  <c r="M23" i="7"/>
  <c r="M31" i="7"/>
  <c r="M39" i="7"/>
  <c r="M48" i="7"/>
  <c r="M56" i="7"/>
  <c r="M72" i="7"/>
  <c r="M16" i="7"/>
  <c r="M8" i="7"/>
  <c r="C56" i="7"/>
  <c r="C57" i="7"/>
  <c r="C62" i="7"/>
  <c r="C63" i="7"/>
  <c r="C53" i="7"/>
  <c r="C52" i="7"/>
  <c r="C55" i="7"/>
  <c r="C71" i="7"/>
  <c r="C54" i="7"/>
  <c r="O71" i="7"/>
  <c r="E71" i="7"/>
  <c r="G71" i="7"/>
  <c r="C70" i="7"/>
  <c r="C13" i="7"/>
  <c r="C21" i="7"/>
  <c r="C29" i="7"/>
  <c r="C37" i="7"/>
  <c r="C45" i="7"/>
  <c r="C14" i="7"/>
  <c r="C22" i="7"/>
  <c r="C30" i="7"/>
  <c r="C38" i="7"/>
  <c r="C47" i="7"/>
  <c r="C64" i="7"/>
  <c r="C15" i="7"/>
  <c r="C23" i="7"/>
  <c r="C31" i="7"/>
  <c r="C39" i="7"/>
  <c r="C48" i="7"/>
  <c r="C72" i="7"/>
  <c r="C16" i="7"/>
  <c r="C24" i="7"/>
  <c r="C32" i="7"/>
  <c r="C40" i="7"/>
  <c r="C49" i="7"/>
  <c r="C8" i="7"/>
  <c r="C10" i="7"/>
  <c r="C18" i="7"/>
  <c r="C26" i="7"/>
  <c r="C34" i="7"/>
  <c r="C42" i="7"/>
  <c r="C51" i="7"/>
  <c r="C19" i="7"/>
  <c r="C41" i="7"/>
  <c r="C44" i="7"/>
  <c r="C43" i="7"/>
  <c r="C66" i="7"/>
  <c r="C27" i="7"/>
  <c r="C50" i="7"/>
  <c r="C25" i="7"/>
  <c r="C9" i="7"/>
  <c r="C28" i="7"/>
  <c r="C11" i="7"/>
  <c r="C33" i="7"/>
  <c r="C36" i="7"/>
  <c r="C12" i="7"/>
  <c r="C35" i="7"/>
  <c r="C17" i="7"/>
  <c r="C20" i="7"/>
  <c r="E66" i="7"/>
  <c r="O14" i="7"/>
  <c r="O22" i="7"/>
  <c r="O30" i="7"/>
  <c r="O38" i="7"/>
  <c r="O47" i="7"/>
  <c r="O55" i="7"/>
  <c r="E9" i="7"/>
  <c r="E17" i="7"/>
  <c r="E25" i="7"/>
  <c r="E33" i="7"/>
  <c r="E41" i="7"/>
  <c r="E50" i="7"/>
  <c r="E62" i="7"/>
  <c r="O15" i="7"/>
  <c r="O23" i="7"/>
  <c r="O31" i="7"/>
  <c r="O39" i="7"/>
  <c r="O48" i="7"/>
  <c r="O56" i="7"/>
  <c r="E10" i="7"/>
  <c r="E18" i="7"/>
  <c r="E26" i="7"/>
  <c r="E34" i="7"/>
  <c r="E42" i="7"/>
  <c r="E51" i="7"/>
  <c r="E63" i="7"/>
  <c r="E70" i="7"/>
  <c r="O16" i="7"/>
  <c r="O24" i="7"/>
  <c r="O32" i="7"/>
  <c r="O40" i="7"/>
  <c r="O49" i="7"/>
  <c r="O57" i="7"/>
  <c r="E11" i="7"/>
  <c r="E19" i="7"/>
  <c r="E27" i="7"/>
  <c r="E35" i="7"/>
  <c r="E43" i="7"/>
  <c r="E52" i="7"/>
  <c r="E64" i="7"/>
  <c r="O9" i="7"/>
  <c r="O17" i="7"/>
  <c r="O25" i="7"/>
  <c r="O33" i="7"/>
  <c r="O41" i="7"/>
  <c r="O50" i="7"/>
  <c r="O62" i="7"/>
  <c r="E12" i="7"/>
  <c r="E20" i="7"/>
  <c r="E28" i="7"/>
  <c r="E36" i="7"/>
  <c r="E44" i="7"/>
  <c r="E53" i="7"/>
  <c r="E72" i="7"/>
  <c r="O66" i="7"/>
  <c r="O10" i="7"/>
  <c r="O18" i="7"/>
  <c r="O26" i="7"/>
  <c r="O34" i="7"/>
  <c r="O42" i="7"/>
  <c r="O51" i="7"/>
  <c r="O63" i="7"/>
  <c r="E13" i="7"/>
  <c r="E21" i="7"/>
  <c r="E29" i="7"/>
  <c r="E37" i="7"/>
  <c r="E45" i="7"/>
  <c r="E54" i="7"/>
  <c r="E8" i="7"/>
  <c r="O70" i="7"/>
  <c r="O12" i="7"/>
  <c r="O20" i="7"/>
  <c r="O28" i="7"/>
  <c r="O36" i="7"/>
  <c r="O44" i="7"/>
  <c r="O53" i="7"/>
  <c r="O72" i="7"/>
  <c r="E15" i="7"/>
  <c r="E23" i="7"/>
  <c r="E31" i="7"/>
  <c r="E39" i="7"/>
  <c r="E48" i="7"/>
  <c r="E56" i="7"/>
  <c r="O27" i="7"/>
  <c r="O64" i="7"/>
  <c r="E38" i="7"/>
  <c r="E40" i="7"/>
  <c r="E14" i="7"/>
  <c r="E47" i="7"/>
  <c r="O37" i="7"/>
  <c r="E16" i="7"/>
  <c r="E49" i="7"/>
  <c r="O11" i="7"/>
  <c r="O43" i="7"/>
  <c r="E22" i="7"/>
  <c r="E55" i="7"/>
  <c r="O8" i="7"/>
  <c r="O35" i="7"/>
  <c r="O13" i="7"/>
  <c r="O45" i="7"/>
  <c r="E24" i="7"/>
  <c r="E57" i="7"/>
  <c r="O19" i="7"/>
  <c r="O52" i="7"/>
  <c r="E30" i="7"/>
  <c r="O21" i="7"/>
  <c r="O54" i="7"/>
  <c r="E32" i="7"/>
  <c r="O29" i="7"/>
  <c r="G13" i="7"/>
  <c r="G21" i="7"/>
  <c r="G29" i="7"/>
  <c r="G37" i="7"/>
  <c r="G45" i="7"/>
  <c r="G54" i="7"/>
  <c r="I54" i="7" s="1"/>
  <c r="G70" i="7"/>
  <c r="G14" i="7"/>
  <c r="G22" i="7"/>
  <c r="G30" i="7"/>
  <c r="G38" i="7"/>
  <c r="G47" i="7"/>
  <c r="G55" i="7"/>
  <c r="G72" i="7"/>
  <c r="G15" i="7"/>
  <c r="G23" i="7"/>
  <c r="G31" i="7"/>
  <c r="G39" i="7"/>
  <c r="G48" i="7"/>
  <c r="G56" i="7"/>
  <c r="G8" i="7"/>
  <c r="G16" i="7"/>
  <c r="G24" i="7"/>
  <c r="G32" i="7"/>
  <c r="G40" i="7"/>
  <c r="G49" i="7"/>
  <c r="G57" i="7"/>
  <c r="G9" i="7"/>
  <c r="G17" i="7"/>
  <c r="G25" i="7"/>
  <c r="G33" i="7"/>
  <c r="G41" i="7"/>
  <c r="G50" i="7"/>
  <c r="G62" i="7"/>
  <c r="G11" i="7"/>
  <c r="G19" i="7"/>
  <c r="G27" i="7"/>
  <c r="I27" i="7" s="1"/>
  <c r="G35" i="7"/>
  <c r="G43" i="7"/>
  <c r="G52" i="7"/>
  <c r="G64" i="7"/>
  <c r="G26" i="7"/>
  <c r="G63" i="7"/>
  <c r="G36" i="7"/>
  <c r="G66" i="7"/>
  <c r="G10" i="7"/>
  <c r="G42" i="7"/>
  <c r="G12" i="7"/>
  <c r="G44" i="7"/>
  <c r="G28" i="7"/>
  <c r="G18" i="7"/>
  <c r="G51" i="7"/>
  <c r="G20" i="7"/>
  <c r="G53" i="7"/>
  <c r="G34" i="7"/>
  <c r="M9" i="3"/>
  <c r="G8" i="8" s="1"/>
  <c r="G9" i="8" s="1"/>
  <c r="I8" i="8" s="1"/>
  <c r="K9" i="3"/>
  <c r="I9" i="3"/>
  <c r="G9" i="3"/>
  <c r="E9" i="3"/>
  <c r="C9" i="8"/>
  <c r="C8" i="10" s="1"/>
  <c r="E9" i="2"/>
  <c r="S67" i="7" l="1"/>
  <c r="S69" i="7"/>
  <c r="I69" i="7"/>
  <c r="I67" i="7"/>
  <c r="S68" i="7"/>
  <c r="I68" i="7"/>
  <c r="I45" i="7"/>
  <c r="I16" i="7"/>
  <c r="I47" i="7"/>
  <c r="I56" i="7"/>
  <c r="I66" i="7"/>
  <c r="I55" i="7"/>
  <c r="I19" i="7"/>
  <c r="I34" i="7"/>
  <c r="I15" i="7"/>
  <c r="I36" i="7"/>
  <c r="I61" i="7"/>
  <c r="I9" i="7"/>
  <c r="I70" i="7"/>
  <c r="I20" i="7"/>
  <c r="I8" i="7"/>
  <c r="S65" i="7"/>
  <c r="I13" i="7"/>
  <c r="I14" i="7"/>
  <c r="I72" i="7"/>
  <c r="I17" i="7"/>
  <c r="I26" i="7"/>
  <c r="I52" i="7"/>
  <c r="I23" i="7"/>
  <c r="I12" i="7"/>
  <c r="I41" i="7"/>
  <c r="I10" i="7"/>
  <c r="I28" i="7"/>
  <c r="I42" i="7"/>
  <c r="I43" i="7"/>
  <c r="I33" i="7"/>
  <c r="S58" i="7"/>
  <c r="I18" i="7"/>
  <c r="I24" i="7"/>
  <c r="I53" i="7"/>
  <c r="I35" i="7"/>
  <c r="I57" i="7"/>
  <c r="I38" i="7"/>
  <c r="I71" i="7"/>
  <c r="S60" i="7"/>
  <c r="I60" i="7"/>
  <c r="I50" i="7"/>
  <c r="I65" i="7"/>
  <c r="I37" i="7"/>
  <c r="I64" i="7"/>
  <c r="I40" i="7"/>
  <c r="I22" i="7"/>
  <c r="I59" i="7"/>
  <c r="S61" i="7"/>
  <c r="I63" i="7"/>
  <c r="I11" i="7"/>
  <c r="I48" i="7"/>
  <c r="I29" i="7"/>
  <c r="S19" i="7"/>
  <c r="S34" i="7"/>
  <c r="S57" i="7"/>
  <c r="S64" i="7"/>
  <c r="S15" i="7"/>
  <c r="S22" i="7"/>
  <c r="S37" i="7"/>
  <c r="I62" i="7"/>
  <c r="I49" i="7"/>
  <c r="I39" i="7"/>
  <c r="I30" i="7"/>
  <c r="I21" i="7"/>
  <c r="S12" i="7"/>
  <c r="S11" i="7"/>
  <c r="S26" i="7"/>
  <c r="S49" i="7"/>
  <c r="S56" i="7"/>
  <c r="S44" i="7"/>
  <c r="S14" i="7"/>
  <c r="S29" i="7"/>
  <c r="I44" i="7"/>
  <c r="I31" i="7"/>
  <c r="S70" i="7"/>
  <c r="S20" i="7"/>
  <c r="S18" i="7"/>
  <c r="S41" i="7"/>
  <c r="S48" i="7"/>
  <c r="S63" i="7"/>
  <c r="S8" i="7"/>
  <c r="S36" i="7"/>
  <c r="S21" i="7"/>
  <c r="I32" i="7"/>
  <c r="S59" i="7"/>
  <c r="S10" i="7"/>
  <c r="S33" i="7"/>
  <c r="S40" i="7"/>
  <c r="S55" i="7"/>
  <c r="S62" i="7"/>
  <c r="I58" i="7"/>
  <c r="S13" i="7"/>
  <c r="I46" i="7"/>
  <c r="S51" i="7"/>
  <c r="S66" i="7"/>
  <c r="S25" i="7"/>
  <c r="S32" i="7"/>
  <c r="S47" i="7"/>
  <c r="S54" i="7"/>
  <c r="S72" i="7"/>
  <c r="I25" i="7"/>
  <c r="S43" i="7"/>
  <c r="S28" i="7"/>
  <c r="S17" i="7"/>
  <c r="S24" i="7"/>
  <c r="S39" i="7"/>
  <c r="S46" i="7"/>
  <c r="S35" i="7"/>
  <c r="S50" i="7"/>
  <c r="S9" i="7"/>
  <c r="S16" i="7"/>
  <c r="S31" i="7"/>
  <c r="S38" i="7"/>
  <c r="S53" i="7"/>
  <c r="I51" i="7"/>
  <c r="S27" i="7"/>
  <c r="S42" i="7"/>
  <c r="S52" i="7"/>
  <c r="S71" i="7"/>
  <c r="S23" i="7"/>
  <c r="S30" i="7"/>
  <c r="S45" i="7"/>
  <c r="Q73" i="7"/>
  <c r="C73" i="7"/>
  <c r="M73" i="7"/>
  <c r="E8" i="8"/>
  <c r="E9" i="8" s="1"/>
  <c r="G73" i="7"/>
  <c r="I9" i="8"/>
  <c r="E73" i="7"/>
  <c r="O73" i="7"/>
  <c r="G9" i="2"/>
  <c r="C9" i="2"/>
  <c r="I9" i="2"/>
  <c r="S73" i="7" l="1"/>
  <c r="I73" i="7"/>
  <c r="K9" i="2"/>
  <c r="U67" i="7" l="1"/>
  <c r="U68" i="7"/>
  <c r="U69" i="7"/>
  <c r="K68" i="7"/>
  <c r="K67" i="7"/>
  <c r="K69" i="7"/>
  <c r="K65" i="7"/>
  <c r="K61" i="7"/>
  <c r="K59" i="7"/>
  <c r="K58" i="7"/>
  <c r="K60" i="7"/>
  <c r="U65" i="7"/>
  <c r="U58" i="7"/>
  <c r="U59" i="7"/>
  <c r="U60" i="7"/>
  <c r="U61" i="7"/>
  <c r="U39" i="7"/>
  <c r="U9" i="7"/>
  <c r="U8" i="7"/>
  <c r="U27" i="7"/>
  <c r="U35" i="7"/>
  <c r="U70" i="7"/>
  <c r="U37" i="7"/>
  <c r="U12" i="7"/>
  <c r="U21" i="7"/>
  <c r="U15" i="7"/>
  <c r="U28" i="7"/>
  <c r="U38" i="7"/>
  <c r="U16" i="7"/>
  <c r="U23" i="7"/>
  <c r="U66" i="7"/>
  <c r="U43" i="7"/>
  <c r="U45" i="7"/>
  <c r="U20" i="7"/>
  <c r="U31" i="7"/>
  <c r="U22" i="7"/>
  <c r="U13" i="7"/>
  <c r="U18" i="7"/>
  <c r="U63" i="7"/>
  <c r="U30" i="7"/>
  <c r="U52" i="7"/>
  <c r="U14" i="7"/>
  <c r="U36" i="7"/>
  <c r="U26" i="7"/>
  <c r="U25" i="7"/>
  <c r="U32" i="7"/>
  <c r="U42" i="7"/>
  <c r="U47" i="7"/>
  <c r="U19" i="7"/>
  <c r="U49" i="7"/>
  <c r="U55" i="7"/>
  <c r="U53" i="7"/>
  <c r="U56" i="7"/>
  <c r="U29" i="7"/>
  <c r="U10" i="7"/>
  <c r="U64" i="7"/>
  <c r="U24" i="7"/>
  <c r="U44" i="7"/>
  <c r="U34" i="7"/>
  <c r="U33" i="7"/>
  <c r="U41" i="7"/>
  <c r="U11" i="7"/>
  <c r="U48" i="7"/>
  <c r="U46" i="7"/>
  <c r="U51" i="7"/>
  <c r="U71" i="7"/>
  <c r="U17" i="7"/>
  <c r="U62" i="7"/>
  <c r="U72" i="7"/>
  <c r="U40" i="7"/>
  <c r="U50" i="7"/>
  <c r="U57" i="7"/>
  <c r="U54" i="7"/>
  <c r="C7" i="10"/>
  <c r="C10" i="10" s="1"/>
  <c r="E9" i="10" s="1"/>
  <c r="K46" i="7"/>
  <c r="K71" i="7"/>
  <c r="K15" i="7"/>
  <c r="K39" i="7"/>
  <c r="K64" i="7"/>
  <c r="K13" i="7"/>
  <c r="K23" i="7"/>
  <c r="K14" i="7"/>
  <c r="K10" i="7"/>
  <c r="K40" i="7"/>
  <c r="K43" i="7"/>
  <c r="K18" i="7"/>
  <c r="K37" i="7"/>
  <c r="K32" i="7"/>
  <c r="K49" i="7"/>
  <c r="K36" i="7"/>
  <c r="K62" i="7"/>
  <c r="K44" i="7"/>
  <c r="K52" i="7"/>
  <c r="K66" i="7"/>
  <c r="K50" i="7"/>
  <c r="K8" i="7"/>
  <c r="K55" i="7"/>
  <c r="K35" i="7"/>
  <c r="K9" i="7"/>
  <c r="K25" i="7"/>
  <c r="K26" i="7"/>
  <c r="K56" i="7"/>
  <c r="K63" i="7"/>
  <c r="K41" i="7"/>
  <c r="K53" i="7"/>
  <c r="K42" i="7"/>
  <c r="K51" i="7"/>
  <c r="K30" i="7"/>
  <c r="K45" i="7"/>
  <c r="K19" i="7"/>
  <c r="K24" i="7"/>
  <c r="K17" i="7"/>
  <c r="K48" i="7"/>
  <c r="K72" i="7"/>
  <c r="K12" i="7"/>
  <c r="K54" i="7"/>
  <c r="K33" i="7"/>
  <c r="K57" i="7"/>
  <c r="K34" i="7"/>
  <c r="K31" i="7"/>
  <c r="K47" i="7"/>
  <c r="K22" i="7"/>
  <c r="K29" i="7"/>
  <c r="K11" i="7"/>
  <c r="K27" i="7"/>
  <c r="K20" i="7"/>
  <c r="K28" i="7"/>
  <c r="K38" i="7"/>
  <c r="K70" i="7"/>
  <c r="K21" i="7"/>
  <c r="K16" i="7"/>
  <c r="E8" i="10" l="1"/>
  <c r="E7" i="10"/>
  <c r="E10" i="10" s="1"/>
  <c r="K73" i="7"/>
  <c r="U73" i="7"/>
</calcChain>
</file>

<file path=xl/sharedStrings.xml><?xml version="1.0" encoding="utf-8"?>
<sst xmlns="http://schemas.openxmlformats.org/spreadsheetml/2006/main" count="1057" uniqueCount="142">
  <si>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</si>
  <si>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</si>
  <si>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</si>
  <si>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</si>
  <si>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</si>
  <si>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</si>
  <si>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</si>
  <si>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</si>
  <si>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</si>
  <si>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</si>
  <si>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</si>
  <si>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</si>
  <si>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</si>
  <si>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</si>
  <si>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</si>
  <si>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</si>
  <si>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</si>
  <si>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</si>
  <si>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</si>
  <si>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</si>
  <si>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</si>
  <si>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</si>
  <si>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</si>
  <si>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</si>
  <si>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</si>
  <si>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</si>
  <si>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</si>
  <si>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</si>
  <si>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</si>
  <si>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</si>
  <si>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</si>
  <si>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</si>
  <si>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</si>
  <si>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</si>
  <si>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</si>
  <si>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</si>
  <si>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</si>
  <si>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</si>
  <si>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</si>
  <si>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</si>
  <si>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</si>
  <si>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</si>
  <si>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</si>
  <si>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</si>
  <si>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</si>
  <si>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</si>
  <si>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</si>
  <si>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</si>
  <si>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</si>
  <si>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</si>
  <si>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</si>
  <si>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بیمه اتکایی ایران معین</t>
  </si>
  <si>
    <t>بین المللی ساروج بوشهر</t>
  </si>
  <si>
    <t>توسعه سرمایه و صنعت غدیر</t>
  </si>
  <si>
    <t>تولیدی برنا باطری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</si>
  <si>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</si>
  <si>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</si>
  <si>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</si>
  <si>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</si>
  <si>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</si>
  <si>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</si>
  <si>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</si>
  <si>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</si>
  <si>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</si>
  <si>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</si>
  <si>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</si>
  <si>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</si>
  <si>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</si>
  <si>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</si>
  <si>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</si>
  <si>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</si>
  <si>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</si>
  <si>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</si>
  <si>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</si>
  <si>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</si>
  <si>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</si>
  <si>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</si>
  <si>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</si>
  <si>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</si>
  <si>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</si>
  <si>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</si>
  <si>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دارویی و نهاده های زاگرس دارو</t>
  </si>
  <si>
    <t>شرکت سیمان لارستان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</si>
  <si>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</si>
  <si>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</si>
  <si>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</si>
  <si>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</si>
  <si>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سایر درآمدها</t>
  </si>
  <si>
    <t>اخشان خراسان</t>
  </si>
  <si>
    <t>تولید انرژی برق شمس پاسارگاد</t>
  </si>
  <si>
    <t>سیمان‌ دورود</t>
  </si>
  <si>
    <t>صنایع الکترونیک مادیران</t>
  </si>
  <si>
    <t>فولاد سیرجان ایرانیان</t>
  </si>
  <si>
    <t>سیمان  دورود</t>
  </si>
  <si>
    <t>سیمان  سفید نی ریز</t>
  </si>
  <si>
    <t>سیمان غرب</t>
  </si>
  <si>
    <t>سیمان فارس</t>
  </si>
  <si>
    <t>ایران خودرو</t>
  </si>
  <si>
    <t>سیمان سفید نی ریز</t>
  </si>
  <si>
    <t>سیمان ‌غرب‌</t>
  </si>
  <si>
    <t>سیمان‌ سفید نی‌ ریز</t>
  </si>
  <si>
    <t>آلومینای ایران</t>
  </si>
  <si>
    <t>سیمان  قاین</t>
  </si>
  <si>
    <t>سایر درآمدها برای تنزیل سود سهام</t>
  </si>
  <si>
    <t>سیمان قاین</t>
  </si>
  <si>
    <t>سیمان صوفیان</t>
  </si>
  <si>
    <t>سیمان دورود</t>
  </si>
  <si>
    <t>ایران‌ خودرو</t>
  </si>
  <si>
    <t>بانک اقتصادنوین</t>
  </si>
  <si>
    <t>حمل ونقل توکا</t>
  </si>
  <si>
    <t>سرمایه گذاری تامین اجتماعی</t>
  </si>
  <si>
    <t>سرمایه گذاری مهر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</si>
  <si>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</si>
  <si>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</si>
  <si>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</si>
  <si>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</si>
  <si>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</si>
  <si>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</si>
  <si>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فروسیلیس ایران</t>
  </si>
  <si>
    <t>صنایع غذایی رضوی</t>
  </si>
  <si>
    <t>بیمه نوین</t>
  </si>
  <si>
    <t>سیمان‌هگمتان‌</t>
  </si>
  <si>
    <t>1404/08/30</t>
  </si>
  <si>
    <t>پتروشیمی زاگرس</t>
  </si>
  <si>
    <t>پتروشیمی شیراز</t>
  </si>
  <si>
    <t>س. و توسعه صنایع لاستیک</t>
  </si>
  <si>
    <t>سرمایه‌گذاری‌غدیر(هلدینگ‌</t>
  </si>
  <si>
    <t>صنایع پتروشیمی کرمانشاه</t>
  </si>
  <si>
    <t>-</t>
  </si>
  <si>
    <t>برای ماه منتهی به 1404/09/30</t>
  </si>
  <si>
    <t>1404/09/30</t>
  </si>
  <si>
    <t>ح . سیمان هرمزگان</t>
  </si>
  <si>
    <t>سیمان‌فارس‌</t>
  </si>
  <si>
    <t>گروه مالی مهرگان تامین پارس</t>
  </si>
  <si>
    <t>هامون نایزه</t>
  </si>
  <si>
    <t>سیمان شرق</t>
  </si>
  <si>
    <t>سیمان سپاهان</t>
  </si>
  <si>
    <t>سیمان ‌فارس‌</t>
  </si>
  <si>
    <t>سیمان ‌سپاهان‌</t>
  </si>
  <si>
    <t>تا پایان ماه</t>
  </si>
  <si>
    <t xml:space="preserve">از ابتدای سال مالی 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</si>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</sst>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sz val="10"/>
      <color theme="1"/>
      <name val="IRANSans"/>
      <family val="2"/>
    </font>
    <font>
      <b/>
      <sz val="16"/>
      <name val="B Nazanin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4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2" fillId="0" borderId="4" xfId="1" applyNumberFormat="1" applyFont="1" applyFill="1" applyBorder="1" applyAlignment="1">
      <alignment horizontal="center" vertical="center"/>
    </xf>
    <xf numFmtId="9" fontId="4" fillId="0" borderId="3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3" fontId="12" fillId="0" borderId="0" xfId="0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3" fontId="29" fillId="0" borderId="0" xfId="0" applyNumberFormat="1" applyFont="1"/>
    <xf numFmtId="0" fontId="3" fillId="0" borderId="1" xfId="2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3" fontId="30" fillId="0" borderId="0" xfId="0" applyNumberFormat="1" applyFont="1" applyAlignment="1">
      <alignment horizontal="center" vertical="center" wrapText="1" readingOrder="2"/>
    </xf>
    <xf numFmtId="164" fontId="2" fillId="0" borderId="0" xfId="2" applyNumberFormat="1" applyFont="1" applyFill="1" applyAlignment="1">
      <alignment horizontal="center"/>
    </xf>
    <xf numFmtId="3" fontId="12" fillId="0" borderId="0" xfId="0" applyNumberFormat="1" applyFont="1"/>
    <xf numFmtId="0" fontId="2" fillId="0" borderId="0" xfId="4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7" fillId="0" borderId="0" xfId="4" applyNumberFormat="1" applyFont="1" applyFill="1" applyBorder="1" applyAlignment="1">
      <alignment horizontal="center" vertical="center"/>
    </xf>
    <xf numFmtId="3" fontId="11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1" fillId="0" borderId="0" xfId="2" applyFont="1" applyFill="1" applyAlignment="1">
      <alignment horizontal="center" vertical="center"/>
    </xf>
    <xf numFmtId="9" fontId="4" fillId="0" borderId="2" xfId="1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FB59"/>
  <sheetViews>
    <sheetView rightToLeft="1" tabSelected="1" zoomScale="70" zoomScaleNormal="70" workbookViewId="0">
      <selection activeCell="O20" sqref="O20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5.875" style="2" customWidth="1"/>
    <col min="18" max="18" width="0.875" style="2" customWidth="1"/>
    <col min="19" max="19" width="15.8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375" style="2" bestFit="1" customWidth="1"/>
    <col min="28" max="16384" width="9" style="2"/>
  </cols>
  <sheetData>
    <row r="2" spans="1:1022 1025:2048 2051:3072 3074:14336 14338:15359 15362:16382" ht="26.25" x14ac:dyDescent="0.2">
      <c r="A2" s="59" t="s">
        <v>80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/>
      <c r="R2" s="59"/>
      <c r="S2" s="59" t="s">
        <v>0</v>
      </c>
      <c r="T2" s="59" t="s">
        <v>0</v>
      </c>
      <c r="U2" s="59" t="s">
        <v>0</v>
      </c>
      <c r="V2" s="59" t="s">
        <v>0</v>
      </c>
      <c r="W2" s="59" t="s">
        <v>0</v>
      </c>
      <c r="X2" s="59" t="s">
        <v>0</v>
      </c>
      <c r="Y2" s="59" t="s">
        <v>0</v>
      </c>
    </row>
    <row r="3" spans="1:1022 1025:2048 2051:3072 3074:14336 14338:15359 15362:16382" ht="26.25" x14ac:dyDescent="0.2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 t="s">
        <v>1</v>
      </c>
      <c r="H3" s="59" t="s">
        <v>1</v>
      </c>
      <c r="I3" s="59" t="s">
        <v>1</v>
      </c>
      <c r="J3" s="59" t="s">
        <v>1</v>
      </c>
      <c r="K3" s="59" t="s">
        <v>1</v>
      </c>
      <c r="L3" s="59" t="s">
        <v>1</v>
      </c>
      <c r="M3" s="59" t="s">
        <v>1</v>
      </c>
      <c r="N3" s="59" t="s">
        <v>1</v>
      </c>
      <c r="O3" s="59" t="s">
        <v>1</v>
      </c>
      <c r="P3" s="59" t="s">
        <v>1</v>
      </c>
      <c r="Q3" s="59"/>
      <c r="R3" s="59"/>
      <c r="S3" s="59" t="s">
        <v>1</v>
      </c>
      <c r="T3" s="59" t="s">
        <v>1</v>
      </c>
      <c r="U3" s="59" t="s">
        <v>1</v>
      </c>
      <c r="V3" s="59" t="s">
        <v>1</v>
      </c>
      <c r="W3" s="59" t="s">
        <v>1</v>
      </c>
      <c r="X3" s="59" t="s">
        <v>1</v>
      </c>
      <c r="Y3" s="59" t="s">
        <v>1</v>
      </c>
    </row>
    <row r="4" spans="1:1022 1025:2048 2051:3072 3074:14336 14338:15359 15362:16382" ht="26.25" x14ac:dyDescent="0.2">
      <c r="A4" s="59" t="s">
        <v>129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/>
      <c r="R4" s="59"/>
      <c r="S4" s="59" t="s">
        <v>2</v>
      </c>
      <c r="T4" s="59" t="s">
        <v>2</v>
      </c>
      <c r="U4" s="59" t="s">
        <v>2</v>
      </c>
      <c r="V4" s="59" t="s">
        <v>2</v>
      </c>
      <c r="W4" s="59" t="s">
        <v>2</v>
      </c>
      <c r="X4" s="59" t="s">
        <v>2</v>
      </c>
      <c r="Y4" s="59" t="s">
        <v>2</v>
      </c>
    </row>
    <row r="6" spans="1:1022 1025:2048 2051:3072 3074:14336 14338:15359 15362:16382" ht="27" thickBot="1" x14ac:dyDescent="0.25">
      <c r="A6" s="58" t="s">
        <v>3</v>
      </c>
      <c r="C6" s="58" t="s">
        <v>122</v>
      </c>
      <c r="D6" s="58" t="s">
        <v>4</v>
      </c>
      <c r="E6" s="58" t="s">
        <v>4</v>
      </c>
      <c r="F6" s="58" t="s">
        <v>4</v>
      </c>
      <c r="G6" s="58" t="s">
        <v>4</v>
      </c>
      <c r="I6" s="58" t="s">
        <v>5</v>
      </c>
      <c r="J6" s="58" t="s">
        <v>5</v>
      </c>
      <c r="K6" s="58" t="s">
        <v>5</v>
      </c>
      <c r="L6" s="58" t="s">
        <v>5</v>
      </c>
      <c r="M6" s="58" t="s">
        <v>5</v>
      </c>
      <c r="N6" s="58" t="s">
        <v>5</v>
      </c>
      <c r="O6" s="58" t="s">
        <v>5</v>
      </c>
      <c r="Q6" s="58" t="s">
        <v>130</v>
      </c>
      <c r="R6" s="58"/>
      <c r="S6" s="58" t="s">
        <v>6</v>
      </c>
      <c r="T6" s="58" t="s">
        <v>6</v>
      </c>
      <c r="U6" s="58" t="s">
        <v>6</v>
      </c>
      <c r="V6" s="58" t="s">
        <v>6</v>
      </c>
      <c r="W6" s="58" t="s">
        <v>6</v>
      </c>
      <c r="X6" s="58" t="s">
        <v>6</v>
      </c>
      <c r="Y6" s="58" t="s">
        <v>6</v>
      </c>
    </row>
    <row r="7" spans="1:1022 1025:2048 2051:3072 3074:14336 14338:15359 15362:16382" ht="27" thickBot="1" x14ac:dyDescent="0.25">
      <c r="A7" s="58" t="s">
        <v>3</v>
      </c>
      <c r="C7" s="58" t="s">
        <v>7</v>
      </c>
      <c r="E7" s="58" t="s">
        <v>8</v>
      </c>
      <c r="G7" s="58" t="s">
        <v>9</v>
      </c>
      <c r="I7" s="58" t="s">
        <v>10</v>
      </c>
      <c r="J7" s="58" t="s">
        <v>10</v>
      </c>
      <c r="K7" s="58" t="s">
        <v>10</v>
      </c>
      <c r="M7" s="58" t="s">
        <v>11</v>
      </c>
      <c r="N7" s="58" t="s">
        <v>11</v>
      </c>
      <c r="O7" s="58" t="s">
        <v>11</v>
      </c>
      <c r="Q7" s="58" t="s">
        <v>12</v>
      </c>
      <c r="S7" s="58" t="s">
        <v>7</v>
      </c>
      <c r="U7" s="58" t="s">
        <v>8</v>
      </c>
      <c r="W7" s="58" t="s">
        <v>9</v>
      </c>
      <c r="Y7" s="58" t="s">
        <v>13</v>
      </c>
    </row>
    <row r="8" spans="1:1022 1025:2048 2051:3072 3074:14336 14338:15359 15362:16382" ht="27" thickBot="1" x14ac:dyDescent="0.25">
      <c r="A8" s="58" t="s">
        <v>3</v>
      </c>
      <c r="C8" s="58" t="s">
        <v>7</v>
      </c>
      <c r="E8" s="58" t="s">
        <v>8</v>
      </c>
      <c r="G8" s="58" t="s">
        <v>9</v>
      </c>
      <c r="I8" s="39" t="s">
        <v>7</v>
      </c>
      <c r="K8" s="39" t="s">
        <v>8</v>
      </c>
      <c r="M8" s="39" t="s">
        <v>7</v>
      </c>
      <c r="O8" s="39" t="s">
        <v>14</v>
      </c>
      <c r="Q8" s="58" t="s">
        <v>7</v>
      </c>
      <c r="S8" s="58" t="s">
        <v>7</v>
      </c>
      <c r="U8" s="58" t="s">
        <v>8</v>
      </c>
      <c r="W8" s="58" t="s">
        <v>9</v>
      </c>
      <c r="Y8" s="58" t="s">
        <v>13</v>
      </c>
    </row>
    <row r="9" spans="1:1022 1025:2048 2051:3072 3074:14336 14338:15359 15362:16382" ht="21" x14ac:dyDescent="0.2">
      <c r="A9" s="3" t="s">
        <v>52</v>
      </c>
      <c r="C9" s="8">
        <v>111509</v>
      </c>
      <c r="D9" s="8"/>
      <c r="E9" s="8">
        <v>5960362546</v>
      </c>
      <c r="F9" s="8"/>
      <c r="G9" s="8">
        <v>6881413300.5699997</v>
      </c>
      <c r="H9" s="8"/>
      <c r="I9" s="8">
        <v>940000</v>
      </c>
      <c r="J9" s="8"/>
      <c r="K9" s="8">
        <v>56975115171</v>
      </c>
      <c r="L9" s="8"/>
      <c r="M9" s="8">
        <v>0</v>
      </c>
      <c r="N9" s="8"/>
      <c r="O9" s="8">
        <v>0</v>
      </c>
      <c r="P9" s="8"/>
      <c r="Q9" s="8">
        <v>61100</v>
      </c>
      <c r="R9" s="8"/>
      <c r="S9" s="8">
        <v>1051509</v>
      </c>
      <c r="T9" s="8"/>
      <c r="U9" s="8">
        <v>62935477717</v>
      </c>
      <c r="V9" s="8"/>
      <c r="W9" s="8">
        <v>63750569044.773003</v>
      </c>
      <c r="Y9" s="1">
        <v>3.1218847090943138E-3</v>
      </c>
      <c r="AA9" s="37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X9" s="1"/>
      <c r="BA9" s="3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Y9" s="1"/>
      <c r="CB9" s="3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Z9" s="1"/>
      <c r="DC9" s="3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EA9" s="1"/>
      <c r="ED9" s="3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B9" s="1"/>
      <c r="FE9" s="3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C9" s="1"/>
      <c r="GF9" s="3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D9" s="1"/>
      <c r="HG9" s="3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E9" s="1"/>
      <c r="IH9" s="3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F9" s="1"/>
      <c r="JI9" s="3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G9" s="1"/>
      <c r="KJ9" s="3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H9" s="1"/>
      <c r="LK9" s="3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I9" s="1"/>
      <c r="ML9" s="3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J9" s="1"/>
      <c r="NM9" s="3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K9" s="1"/>
      <c r="ON9" s="3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L9" s="1"/>
      <c r="PO9" s="3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M9" s="1"/>
      <c r="QP9" s="3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N9" s="1"/>
      <c r="RQ9" s="3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O9" s="1"/>
      <c r="SR9" s="3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P9" s="1"/>
      <c r="TS9" s="3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Q9" s="1"/>
      <c r="UT9" s="3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R9" s="1"/>
      <c r="VU9" s="3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S9" s="1"/>
      <c r="WV9" s="3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T9" s="1"/>
      <c r="XW9" s="3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U9" s="1"/>
      <c r="YX9" s="3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V9" s="1"/>
      <c r="ZY9" s="3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W9" s="1"/>
      <c r="AAZ9" s="3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X9" s="1"/>
      <c r="ACA9" s="3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Y9" s="1"/>
      <c r="ADB9" s="3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Z9" s="1"/>
      <c r="AEC9" s="3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FA9" s="1"/>
      <c r="AFD9" s="3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B9" s="1"/>
      <c r="AGE9" s="3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C9" s="1"/>
      <c r="AHF9" s="3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D9" s="1"/>
      <c r="AIG9" s="3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E9" s="1"/>
      <c r="AJH9" s="3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F9" s="1"/>
      <c r="AKI9" s="3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G9" s="1"/>
      <c r="ALJ9" s="3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H9" s="1"/>
      <c r="AMK9" s="3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I9" s="1"/>
      <c r="ANL9" s="3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J9" s="1"/>
      <c r="AOM9" s="3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K9" s="1"/>
      <c r="APN9" s="3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L9" s="1"/>
      <c r="AQO9" s="3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M9" s="1"/>
      <c r="ARP9" s="3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N9" s="1"/>
      <c r="ASQ9" s="3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O9" s="1"/>
      <c r="ATR9" s="3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P9" s="1"/>
      <c r="AUS9" s="3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Q9" s="1"/>
      <c r="AVT9" s="3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R9" s="1"/>
      <c r="AWU9" s="3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S9" s="1"/>
      <c r="AXV9" s="3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T9" s="1"/>
      <c r="AYW9" s="3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U9" s="1"/>
      <c r="AZX9" s="3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V9" s="1"/>
      <c r="BAY9" s="3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W9" s="1"/>
      <c r="BBZ9" s="3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X9" s="1"/>
      <c r="BDA9" s="3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Y9" s="1"/>
      <c r="BEB9" s="3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Z9" s="1"/>
      <c r="BFC9" s="3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GA9" s="1"/>
      <c r="BGD9" s="3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B9" s="1"/>
      <c r="BHE9" s="3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C9" s="1"/>
      <c r="BIF9" s="3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D9" s="1"/>
      <c r="BJG9" s="3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E9" s="1"/>
      <c r="BKH9" s="3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F9" s="1"/>
      <c r="BLI9" s="3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G9" s="1"/>
      <c r="BMJ9" s="3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H9" s="1"/>
      <c r="BNK9" s="3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I9" s="1"/>
      <c r="BOL9" s="3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J9" s="1"/>
      <c r="BPM9" s="3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K9" s="1"/>
      <c r="BQN9" s="3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L9" s="1"/>
      <c r="BRO9" s="3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M9" s="1"/>
      <c r="BSP9" s="3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N9" s="1"/>
      <c r="BTQ9" s="3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O9" s="1"/>
      <c r="BUR9" s="3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P9" s="1"/>
      <c r="BVS9" s="3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Q9" s="1"/>
      <c r="BWT9" s="3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R9" s="1"/>
      <c r="BXU9" s="3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S9" s="1"/>
      <c r="BYV9" s="3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T9" s="1"/>
      <c r="BZW9" s="3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U9" s="1"/>
      <c r="CAX9" s="3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V9" s="1"/>
      <c r="CBY9" s="3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W9" s="1"/>
      <c r="CCZ9" s="3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X9" s="1"/>
      <c r="CEA9" s="3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Y9" s="1"/>
      <c r="CFB9" s="3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Z9" s="1"/>
      <c r="CGC9" s="3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HA9" s="1"/>
      <c r="CHD9" s="3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B9" s="1"/>
      <c r="CIE9" s="3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C9" s="1"/>
      <c r="CJF9" s="3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D9" s="1"/>
      <c r="CKG9" s="3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E9" s="1"/>
      <c r="CLH9" s="3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F9" s="1"/>
      <c r="CMI9" s="3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G9" s="1"/>
      <c r="CNJ9" s="3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H9" s="1"/>
      <c r="COK9" s="3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I9" s="1"/>
      <c r="CPL9" s="3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J9" s="1"/>
      <c r="CQM9" s="3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K9" s="1"/>
      <c r="CRN9" s="3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L9" s="1"/>
      <c r="CSO9" s="3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M9" s="1"/>
      <c r="CTP9" s="3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N9" s="1"/>
      <c r="CUQ9" s="3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O9" s="1"/>
      <c r="CVR9" s="3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P9" s="1"/>
      <c r="CWS9" s="3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Q9" s="1"/>
      <c r="CXT9" s="3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R9" s="1"/>
      <c r="CYU9" s="3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S9" s="1"/>
      <c r="CZV9" s="3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T9" s="1"/>
      <c r="DAW9" s="3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U9" s="1"/>
      <c r="DBX9" s="3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V9" s="1"/>
      <c r="DCY9" s="3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W9" s="1"/>
      <c r="DDZ9" s="3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X9" s="1"/>
      <c r="DFA9" s="3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Y9" s="1"/>
      <c r="DGB9" s="3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Z9" s="1"/>
      <c r="DHC9" s="3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IA9" s="1"/>
      <c r="DID9" s="3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B9" s="1"/>
      <c r="DJE9" s="3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C9" s="1"/>
      <c r="DKF9" s="3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D9" s="1"/>
      <c r="DLG9" s="3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E9" s="1"/>
      <c r="DMH9" s="3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F9" s="1"/>
      <c r="DNI9" s="3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G9" s="1"/>
      <c r="DOJ9" s="3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H9" s="1"/>
      <c r="DPK9" s="3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I9" s="1"/>
      <c r="DQL9" s="3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J9" s="1"/>
      <c r="DRM9" s="3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K9" s="1"/>
      <c r="DSN9" s="3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L9" s="1"/>
      <c r="DTO9" s="3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M9" s="1"/>
      <c r="DUP9" s="3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N9" s="1"/>
      <c r="DVQ9" s="3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O9" s="1"/>
      <c r="DWR9" s="3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P9" s="1"/>
      <c r="DXS9" s="3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Q9" s="1"/>
      <c r="DYT9" s="3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R9" s="1"/>
      <c r="DZU9" s="3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S9" s="1"/>
      <c r="EAV9" s="3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T9" s="1"/>
      <c r="EBW9" s="3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U9" s="1"/>
      <c r="ECX9" s="3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V9" s="1"/>
      <c r="EDY9" s="3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W9" s="1"/>
      <c r="EEZ9" s="3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X9" s="1"/>
      <c r="EGA9" s="3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Y9" s="1"/>
      <c r="EHB9" s="3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Z9" s="1"/>
      <c r="EIC9" s="3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JA9" s="1"/>
      <c r="EJD9" s="3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B9" s="1"/>
      <c r="EKE9" s="3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C9" s="1"/>
      <c r="ELF9" s="3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D9" s="1"/>
      <c r="EMG9" s="3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E9" s="1"/>
      <c r="ENH9" s="3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F9" s="1"/>
      <c r="EOI9" s="3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G9" s="1"/>
      <c r="EPJ9" s="3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H9" s="1"/>
      <c r="EQK9" s="3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I9" s="1"/>
      <c r="ERL9" s="3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J9" s="1"/>
      <c r="ESM9" s="3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K9" s="1"/>
      <c r="ETN9" s="3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L9" s="1"/>
      <c r="EUO9" s="3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M9" s="1"/>
      <c r="EVP9" s="3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N9" s="1"/>
      <c r="EWQ9" s="3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O9" s="1"/>
      <c r="EXR9" s="3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P9" s="1"/>
      <c r="EYS9" s="3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Q9" s="1"/>
      <c r="EZT9" s="3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R9" s="1"/>
      <c r="FAU9" s="3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S9" s="1"/>
      <c r="FBV9" s="3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T9" s="1"/>
      <c r="FCW9" s="3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U9" s="1"/>
      <c r="FDX9" s="3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V9" s="1"/>
      <c r="FEY9" s="3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W9" s="1"/>
      <c r="FFZ9" s="3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X9" s="1"/>
      <c r="FHA9" s="3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Y9" s="1"/>
      <c r="FIB9" s="3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Z9" s="1"/>
      <c r="FJC9" s="3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KA9" s="1"/>
      <c r="FKD9" s="3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B9" s="1"/>
      <c r="FLE9" s="3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C9" s="1"/>
      <c r="FMF9" s="3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D9" s="1"/>
      <c r="FNG9" s="3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E9" s="1"/>
      <c r="FOH9" s="3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F9" s="1"/>
      <c r="FPI9" s="3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G9" s="1"/>
      <c r="FQJ9" s="3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H9" s="1"/>
      <c r="FRK9" s="3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I9" s="1"/>
      <c r="FSL9" s="3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J9" s="1"/>
      <c r="FTM9" s="3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K9" s="1"/>
      <c r="FUN9" s="3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L9" s="1"/>
      <c r="FVO9" s="3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M9" s="1"/>
      <c r="FWP9" s="3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N9" s="1"/>
      <c r="FXQ9" s="3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O9" s="1"/>
      <c r="FYR9" s="3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P9" s="1"/>
      <c r="FZS9" s="3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Q9" s="1"/>
      <c r="GAT9" s="3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R9" s="1"/>
      <c r="GBU9" s="3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S9" s="1"/>
      <c r="GCV9" s="3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T9" s="1"/>
      <c r="GDW9" s="3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U9" s="1"/>
      <c r="GEX9" s="3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V9" s="1"/>
      <c r="GFY9" s="3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W9" s="1"/>
      <c r="GGZ9" s="3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X9" s="1"/>
      <c r="GIA9" s="3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Y9" s="1"/>
      <c r="GJB9" s="3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Z9" s="1"/>
      <c r="GKC9" s="3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LA9" s="1"/>
      <c r="GLD9" s="3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B9" s="1"/>
      <c r="GME9" s="3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C9" s="1"/>
      <c r="GNF9" s="3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D9" s="1"/>
      <c r="GOG9" s="3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E9" s="1"/>
      <c r="GPH9" s="3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F9" s="1"/>
      <c r="GQI9" s="3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G9" s="1"/>
      <c r="GRJ9" s="3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H9" s="1"/>
      <c r="GSK9" s="3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I9" s="1"/>
      <c r="GTL9" s="3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J9" s="1"/>
      <c r="GUM9" s="3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K9" s="1"/>
      <c r="GVN9" s="3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L9" s="1"/>
      <c r="GWO9" s="3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M9" s="1"/>
      <c r="GXP9" s="3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N9" s="1"/>
      <c r="GYQ9" s="3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O9" s="1"/>
      <c r="GZR9" s="3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P9" s="1"/>
      <c r="HAS9" s="3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Q9" s="1"/>
      <c r="HBT9" s="3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R9" s="1"/>
      <c r="HCU9" s="3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S9" s="1"/>
      <c r="HDV9" s="3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T9" s="1"/>
      <c r="HEW9" s="3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U9" s="1"/>
      <c r="HFX9" s="3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V9" s="1"/>
      <c r="HGY9" s="3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W9" s="1"/>
      <c r="HHZ9" s="3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X9" s="1"/>
      <c r="HJA9" s="3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Y9" s="1"/>
      <c r="HKB9" s="3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Z9" s="1"/>
      <c r="HLC9" s="3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MA9" s="1"/>
      <c r="HMD9" s="3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B9" s="1"/>
      <c r="HNE9" s="3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C9" s="1"/>
      <c r="HOF9" s="3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D9" s="1"/>
      <c r="HPG9" s="3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E9" s="1"/>
      <c r="HQH9" s="3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F9" s="1"/>
      <c r="HRI9" s="3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G9" s="1"/>
      <c r="HSJ9" s="3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H9" s="1"/>
      <c r="HTK9" s="3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I9" s="1"/>
      <c r="HUL9" s="3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J9" s="1"/>
      <c r="HVM9" s="3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K9" s="1"/>
      <c r="HWN9" s="3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L9" s="1"/>
      <c r="HXO9" s="3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M9" s="1"/>
      <c r="HYP9" s="3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N9" s="1"/>
      <c r="HZQ9" s="3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O9" s="1"/>
      <c r="IAR9" s="3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P9" s="1"/>
      <c r="IBS9" s="3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Q9" s="1"/>
      <c r="ICT9" s="3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R9" s="1"/>
      <c r="IDU9" s="3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S9" s="1"/>
      <c r="IEV9" s="3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T9" s="1"/>
      <c r="IFW9" s="3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U9" s="1"/>
      <c r="IGX9" s="3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V9" s="1"/>
      <c r="IHY9" s="3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W9" s="1"/>
      <c r="IIZ9" s="3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X9" s="1"/>
      <c r="IKA9" s="3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Y9" s="1"/>
      <c r="ILB9" s="3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Z9" s="1"/>
      <c r="IMC9" s="3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NA9" s="1"/>
      <c r="IND9" s="3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B9" s="1"/>
      <c r="IOE9" s="3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C9" s="1"/>
      <c r="IPF9" s="3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D9" s="1"/>
      <c r="IQG9" s="3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E9" s="1"/>
      <c r="IRH9" s="3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F9" s="1"/>
      <c r="ISI9" s="3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G9" s="1"/>
      <c r="ITJ9" s="3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H9" s="1"/>
      <c r="IUK9" s="3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I9" s="1"/>
      <c r="IVL9" s="3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J9" s="1"/>
      <c r="IWM9" s="3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K9" s="1"/>
      <c r="IXN9" s="3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L9" s="1"/>
      <c r="IYO9" s="3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M9" s="1"/>
      <c r="IZP9" s="3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N9" s="1"/>
      <c r="JAQ9" s="3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O9" s="1"/>
      <c r="JBR9" s="3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P9" s="1"/>
      <c r="JCS9" s="3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Q9" s="1"/>
      <c r="JDT9" s="3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R9" s="1"/>
      <c r="JEU9" s="3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S9" s="1"/>
      <c r="JFV9" s="3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T9" s="1"/>
      <c r="JGW9" s="3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U9" s="1"/>
      <c r="JHX9" s="3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V9" s="1"/>
      <c r="JIY9" s="3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W9" s="1"/>
      <c r="JJZ9" s="3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X9" s="1"/>
      <c r="JLA9" s="3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Y9" s="1"/>
      <c r="JMB9" s="3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Z9" s="1"/>
      <c r="JNC9" s="3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OA9" s="1"/>
      <c r="JOD9" s="3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B9" s="1"/>
      <c r="JPE9" s="3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C9" s="1"/>
      <c r="JQF9" s="3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D9" s="1"/>
      <c r="JRG9" s="3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E9" s="1"/>
      <c r="JSH9" s="3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F9" s="1"/>
      <c r="JTI9" s="3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G9" s="1"/>
      <c r="JUJ9" s="3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H9" s="1"/>
      <c r="JVK9" s="3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I9" s="1"/>
      <c r="JWL9" s="3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J9" s="1"/>
      <c r="JXM9" s="3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K9" s="1"/>
      <c r="JYN9" s="3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L9" s="1"/>
      <c r="JZO9" s="3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M9" s="1"/>
      <c r="KAP9" s="3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N9" s="1"/>
      <c r="KBQ9" s="3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O9" s="1"/>
      <c r="KCR9" s="3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P9" s="1"/>
      <c r="KDS9" s="3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Q9" s="1"/>
      <c r="KET9" s="3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R9" s="1"/>
      <c r="KFU9" s="3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S9" s="1"/>
      <c r="KGV9" s="3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T9" s="1"/>
      <c r="KHW9" s="3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U9" s="1"/>
      <c r="KIX9" s="3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V9" s="1"/>
      <c r="KJY9" s="3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W9" s="1"/>
      <c r="KKZ9" s="3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X9" s="1"/>
      <c r="KMA9" s="3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Y9" s="1"/>
      <c r="KNB9" s="3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Z9" s="1"/>
      <c r="KOC9" s="3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PA9" s="1"/>
      <c r="KPD9" s="3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B9" s="1"/>
      <c r="KQE9" s="3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C9" s="1"/>
      <c r="KRF9" s="3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D9" s="1"/>
      <c r="KSG9" s="3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E9" s="1"/>
      <c r="KTH9" s="3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F9" s="1"/>
      <c r="KUI9" s="3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G9" s="1"/>
      <c r="KVJ9" s="3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H9" s="1"/>
      <c r="KWK9" s="3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I9" s="1"/>
      <c r="KXL9" s="3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J9" s="1"/>
      <c r="KYM9" s="3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K9" s="1"/>
      <c r="KZN9" s="3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L9" s="1"/>
      <c r="LAO9" s="3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M9" s="1"/>
      <c r="LBP9" s="3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N9" s="1"/>
      <c r="LCQ9" s="3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O9" s="1"/>
      <c r="LDR9" s="3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P9" s="1"/>
      <c r="LES9" s="3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Q9" s="1"/>
      <c r="LFT9" s="3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R9" s="1"/>
      <c r="LGU9" s="3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S9" s="1"/>
      <c r="LHV9" s="3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T9" s="1"/>
      <c r="LIW9" s="3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U9" s="1"/>
      <c r="LJX9" s="3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V9" s="1"/>
      <c r="LKY9" s="3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W9" s="1"/>
      <c r="LLZ9" s="3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X9" s="1"/>
      <c r="LNA9" s="3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Y9" s="1"/>
      <c r="LOB9" s="3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Z9" s="1"/>
      <c r="LPC9" s="3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QA9" s="1"/>
      <c r="LQD9" s="3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B9" s="1"/>
      <c r="LRE9" s="3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C9" s="1"/>
      <c r="LSF9" s="3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D9" s="1"/>
      <c r="LTG9" s="3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E9" s="1"/>
      <c r="LUH9" s="3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F9" s="1"/>
      <c r="LVI9" s="3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G9" s="1"/>
      <c r="LWJ9" s="3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H9" s="1"/>
      <c r="LXK9" s="3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I9" s="1"/>
      <c r="LYL9" s="3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J9" s="1"/>
      <c r="LZM9" s="3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K9" s="1"/>
      <c r="MAN9" s="3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L9" s="1"/>
      <c r="MBO9" s="3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M9" s="1"/>
      <c r="MCP9" s="3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N9" s="1"/>
      <c r="MDQ9" s="3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O9" s="1"/>
      <c r="MER9" s="3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P9" s="1"/>
      <c r="MFS9" s="3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Q9" s="1"/>
      <c r="MGT9" s="3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R9" s="1"/>
      <c r="MHU9" s="3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S9" s="1"/>
      <c r="MIV9" s="3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T9" s="1"/>
      <c r="MJW9" s="3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U9" s="1"/>
      <c r="MKX9" s="3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V9" s="1"/>
      <c r="MLY9" s="3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W9" s="1"/>
      <c r="MMZ9" s="3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X9" s="1"/>
      <c r="MOA9" s="3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Y9" s="1"/>
      <c r="MPB9" s="3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Z9" s="1"/>
      <c r="MQC9" s="3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RA9" s="1"/>
      <c r="MRD9" s="3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B9" s="1"/>
      <c r="MSE9" s="3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C9" s="1"/>
      <c r="MTF9" s="3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D9" s="1"/>
      <c r="MUG9" s="3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E9" s="1"/>
      <c r="MVH9" s="3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F9" s="1"/>
      <c r="MWI9" s="3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G9" s="1"/>
      <c r="MXJ9" s="3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H9" s="1"/>
      <c r="MYK9" s="3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I9" s="1"/>
      <c r="MZL9" s="3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J9" s="1"/>
      <c r="NAM9" s="3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K9" s="1"/>
      <c r="NBN9" s="3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L9" s="1"/>
      <c r="NCO9" s="3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M9" s="1"/>
      <c r="NDP9" s="3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N9" s="1"/>
      <c r="NEQ9" s="3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O9" s="1"/>
      <c r="NFR9" s="3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P9" s="1"/>
      <c r="NGS9" s="3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Q9" s="1"/>
      <c r="NHT9" s="3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R9" s="1"/>
      <c r="NIU9" s="3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S9" s="1"/>
      <c r="NJV9" s="3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T9" s="1"/>
      <c r="NKW9" s="3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U9" s="1"/>
      <c r="NLX9" s="3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V9" s="1"/>
      <c r="NMY9" s="3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W9" s="1"/>
      <c r="NNZ9" s="3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X9" s="1"/>
      <c r="NPA9" s="3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Y9" s="1"/>
      <c r="NQB9" s="3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Z9" s="1"/>
      <c r="NRC9" s="3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SA9" s="1"/>
      <c r="NSD9" s="3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B9" s="1"/>
      <c r="NTE9" s="3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C9" s="1"/>
      <c r="NUF9" s="3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D9" s="1"/>
      <c r="NVG9" s="3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E9" s="1"/>
      <c r="NWH9" s="3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F9" s="1"/>
      <c r="NXI9" s="3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G9" s="1"/>
      <c r="NYJ9" s="3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H9" s="1"/>
      <c r="NZK9" s="3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I9" s="1"/>
      <c r="OAL9" s="3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J9" s="1"/>
      <c r="OBM9" s="3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K9" s="1"/>
      <c r="OCN9" s="3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L9" s="1"/>
      <c r="ODO9" s="3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M9" s="1"/>
      <c r="OEP9" s="3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N9" s="1"/>
      <c r="OFQ9" s="3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O9" s="1"/>
      <c r="OGR9" s="3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P9" s="1"/>
      <c r="OHS9" s="3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Q9" s="1"/>
      <c r="OIT9" s="3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R9" s="1"/>
      <c r="OJU9" s="3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S9" s="1"/>
      <c r="OKV9" s="3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T9" s="1"/>
      <c r="OLW9" s="3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U9" s="1"/>
      <c r="OMX9" s="3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V9" s="1"/>
      <c r="ONY9" s="3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W9" s="1"/>
      <c r="OOZ9" s="3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X9" s="1"/>
      <c r="OQA9" s="3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Y9" s="1"/>
      <c r="ORB9" s="3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Z9" s="1"/>
      <c r="OSC9" s="3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TA9" s="1"/>
      <c r="OTD9" s="3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B9" s="1"/>
      <c r="OUE9" s="3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C9" s="1"/>
      <c r="OVF9" s="3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D9" s="1"/>
      <c r="OWG9" s="3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E9" s="1"/>
      <c r="OXH9" s="3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F9" s="1"/>
      <c r="OYI9" s="3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G9" s="1"/>
      <c r="OZJ9" s="3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H9" s="1"/>
      <c r="PAK9" s="3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I9" s="1"/>
      <c r="PBL9" s="3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J9" s="1"/>
      <c r="PCM9" s="3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K9" s="1"/>
      <c r="PDN9" s="3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L9" s="1"/>
      <c r="PEO9" s="3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M9" s="1"/>
      <c r="PFP9" s="3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N9" s="1"/>
      <c r="PGQ9" s="3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O9" s="1"/>
      <c r="PHR9" s="3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P9" s="1"/>
      <c r="PIS9" s="3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Q9" s="1"/>
      <c r="PJT9" s="3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R9" s="1"/>
      <c r="PKU9" s="3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S9" s="1"/>
      <c r="PLV9" s="3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T9" s="1"/>
      <c r="PMW9" s="3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U9" s="1"/>
      <c r="PNX9" s="3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V9" s="1"/>
      <c r="POY9" s="3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W9" s="1"/>
      <c r="PPZ9" s="3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X9" s="1"/>
      <c r="PRA9" s="3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Y9" s="1"/>
      <c r="PSB9" s="3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Z9" s="1"/>
      <c r="PTC9" s="3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UA9" s="1"/>
      <c r="PUD9" s="3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B9" s="1"/>
      <c r="PVE9" s="3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C9" s="1"/>
      <c r="PWF9" s="3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D9" s="1"/>
      <c r="PXG9" s="3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E9" s="1"/>
      <c r="PYH9" s="3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F9" s="1"/>
      <c r="PZI9" s="3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G9" s="1"/>
      <c r="QAJ9" s="3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H9" s="1"/>
      <c r="QBK9" s="3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I9" s="1"/>
      <c r="QCL9" s="3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J9" s="1"/>
      <c r="QDM9" s="3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K9" s="1"/>
      <c r="QEN9" s="3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L9" s="1"/>
      <c r="QFO9" s="3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M9" s="1"/>
      <c r="QGP9" s="3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N9" s="1"/>
      <c r="QHQ9" s="3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O9" s="1"/>
      <c r="QIR9" s="3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P9" s="1"/>
      <c r="QJS9" s="3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Q9" s="1"/>
      <c r="QKT9" s="3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R9" s="1"/>
      <c r="QLU9" s="3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S9" s="1"/>
      <c r="QMV9" s="3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T9" s="1"/>
      <c r="QNW9" s="3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U9" s="1"/>
      <c r="QOX9" s="3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V9" s="1"/>
      <c r="QPY9" s="3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W9" s="1"/>
      <c r="QQZ9" s="3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X9" s="1"/>
      <c r="QSA9" s="3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Y9" s="1"/>
      <c r="QTB9" s="3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Z9" s="1"/>
      <c r="QUC9" s="3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VA9" s="1"/>
      <c r="QVD9" s="3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B9" s="1"/>
      <c r="QWE9" s="3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C9" s="1"/>
      <c r="QXF9" s="3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D9" s="1"/>
      <c r="QYG9" s="3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E9" s="1"/>
      <c r="QZH9" s="3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F9" s="1"/>
      <c r="RAI9" s="3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G9" s="1"/>
      <c r="RBJ9" s="3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H9" s="1"/>
      <c r="RCK9" s="3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I9" s="1"/>
      <c r="RDL9" s="3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J9" s="1"/>
      <c r="REM9" s="3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K9" s="1"/>
      <c r="RFN9" s="3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L9" s="1"/>
      <c r="RGO9" s="3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M9" s="1"/>
      <c r="RHP9" s="3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N9" s="1"/>
      <c r="RIQ9" s="3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O9" s="1"/>
      <c r="RJR9" s="3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P9" s="1"/>
      <c r="RKS9" s="3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Q9" s="1"/>
      <c r="RLT9" s="3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R9" s="1"/>
      <c r="RMU9" s="3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S9" s="1"/>
      <c r="RNV9" s="3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T9" s="1"/>
      <c r="ROW9" s="3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U9" s="1"/>
      <c r="RPX9" s="3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V9" s="1"/>
      <c r="RQY9" s="3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W9" s="1"/>
      <c r="RRZ9" s="3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X9" s="1"/>
      <c r="RTA9" s="3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Y9" s="1"/>
      <c r="RUB9" s="3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Z9" s="1"/>
      <c r="RVC9" s="3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WA9" s="1"/>
      <c r="RWD9" s="3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B9" s="1"/>
      <c r="RXE9" s="3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C9" s="1"/>
      <c r="RYF9" s="3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D9" s="1"/>
      <c r="RZG9" s="3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E9" s="1"/>
      <c r="SAH9" s="3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F9" s="1"/>
      <c r="SBI9" s="3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G9" s="1"/>
      <c r="SCJ9" s="3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H9" s="1"/>
      <c r="SDK9" s="3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I9" s="1"/>
      <c r="SEL9" s="3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J9" s="1"/>
      <c r="SFM9" s="3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K9" s="1"/>
      <c r="SGN9" s="3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L9" s="1"/>
      <c r="SHO9" s="3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M9" s="1"/>
      <c r="SIP9" s="3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N9" s="1"/>
      <c r="SJQ9" s="3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O9" s="1"/>
      <c r="SKR9" s="3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P9" s="1"/>
      <c r="SLS9" s="3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Q9" s="1"/>
      <c r="SMT9" s="3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R9" s="1"/>
      <c r="SNU9" s="3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S9" s="1"/>
      <c r="SOV9" s="3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T9" s="1"/>
      <c r="SPW9" s="3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U9" s="1"/>
      <c r="SQX9" s="3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V9" s="1"/>
      <c r="SRY9" s="3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W9" s="1"/>
      <c r="SSZ9" s="3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X9" s="1"/>
      <c r="SUA9" s="3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Y9" s="1"/>
      <c r="SVB9" s="3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Z9" s="1"/>
      <c r="SWC9" s="3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XA9" s="1"/>
      <c r="SXD9" s="3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B9" s="1"/>
      <c r="SYE9" s="3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C9" s="1"/>
      <c r="SZF9" s="3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D9" s="1"/>
      <c r="TAG9" s="3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E9" s="1"/>
      <c r="TBH9" s="3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F9" s="1"/>
      <c r="TCI9" s="3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G9" s="1"/>
      <c r="TDJ9" s="3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H9" s="1"/>
      <c r="TEK9" s="3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I9" s="1"/>
      <c r="TFL9" s="3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J9" s="1"/>
      <c r="TGM9" s="3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K9" s="1"/>
      <c r="THN9" s="3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L9" s="1"/>
      <c r="TIO9" s="3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M9" s="1"/>
      <c r="TJP9" s="3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N9" s="1"/>
      <c r="TKQ9" s="3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O9" s="1"/>
      <c r="TLR9" s="3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P9" s="1"/>
      <c r="TMS9" s="3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Q9" s="1"/>
      <c r="TNT9" s="3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R9" s="1"/>
      <c r="TOU9" s="3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S9" s="1"/>
      <c r="TPV9" s="3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T9" s="1"/>
      <c r="TQW9" s="3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U9" s="1"/>
      <c r="TRX9" s="3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V9" s="1"/>
      <c r="TSY9" s="3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W9" s="1"/>
      <c r="TTZ9" s="3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X9" s="1"/>
      <c r="TVA9" s="3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Y9" s="1"/>
      <c r="TWB9" s="3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Z9" s="1"/>
      <c r="TXC9" s="3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YA9" s="1"/>
      <c r="TYD9" s="3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B9" s="1"/>
      <c r="TZE9" s="3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C9" s="1"/>
      <c r="UAF9" s="3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D9" s="1"/>
      <c r="UBG9" s="3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E9" s="1"/>
      <c r="UCH9" s="3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F9" s="1"/>
      <c r="UDI9" s="3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G9" s="1"/>
      <c r="UEJ9" s="3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H9" s="1"/>
      <c r="UFK9" s="3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I9" s="1"/>
      <c r="UGL9" s="3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J9" s="1"/>
      <c r="UHM9" s="3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K9" s="1"/>
      <c r="UIN9" s="3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L9" s="1"/>
      <c r="UJO9" s="3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M9" s="1"/>
      <c r="UKP9" s="3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N9" s="1"/>
      <c r="ULQ9" s="3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O9" s="1"/>
      <c r="UMR9" s="3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P9" s="1"/>
      <c r="UNS9" s="3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Q9" s="1"/>
      <c r="UOT9" s="3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R9" s="1"/>
      <c r="UPU9" s="3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S9" s="1"/>
      <c r="UQV9" s="3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T9" s="1"/>
      <c r="URW9" s="3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U9" s="1"/>
      <c r="USX9" s="3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V9" s="1"/>
      <c r="UTY9" s="3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W9" s="1"/>
      <c r="UUZ9" s="3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X9" s="1"/>
      <c r="UWA9" s="3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Y9" s="1"/>
      <c r="UXB9" s="3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Z9" s="1"/>
      <c r="UYC9" s="3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ZA9" s="1"/>
      <c r="UZD9" s="3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B9" s="1"/>
      <c r="VAE9" s="3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C9" s="1"/>
      <c r="VBF9" s="3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D9" s="1"/>
      <c r="VCG9" s="3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E9" s="1"/>
      <c r="VDH9" s="3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F9" s="1"/>
      <c r="VEI9" s="3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G9" s="1"/>
      <c r="VFJ9" s="3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H9" s="1"/>
      <c r="VGK9" s="3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I9" s="1"/>
      <c r="VHL9" s="3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J9" s="1"/>
      <c r="VIM9" s="3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K9" s="1"/>
      <c r="VJN9" s="3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L9" s="1"/>
      <c r="VKO9" s="3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M9" s="1"/>
      <c r="VLP9" s="3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N9" s="1"/>
      <c r="VMQ9" s="3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O9" s="1"/>
      <c r="VNR9" s="3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P9" s="1"/>
      <c r="VOS9" s="3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Q9" s="1"/>
      <c r="VPT9" s="3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R9" s="1"/>
      <c r="VQU9" s="3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S9" s="1"/>
      <c r="VRV9" s="3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T9" s="1"/>
      <c r="VSW9" s="3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U9" s="1"/>
      <c r="VTX9" s="3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V9" s="1"/>
      <c r="VUY9" s="3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W9" s="1"/>
      <c r="VVZ9" s="3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X9" s="1"/>
      <c r="VXA9" s="3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Y9" s="1"/>
      <c r="VYB9" s="3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Z9" s="1"/>
      <c r="VZC9" s="3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WAA9" s="1"/>
      <c r="WAD9" s="3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B9" s="1"/>
      <c r="WBE9" s="3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C9" s="1"/>
      <c r="WCF9" s="3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D9" s="1"/>
      <c r="WDG9" s="3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E9" s="1"/>
      <c r="WEH9" s="3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F9" s="1"/>
      <c r="WFI9" s="3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G9" s="1"/>
      <c r="WGJ9" s="3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H9" s="1"/>
      <c r="WHK9" s="3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I9" s="1"/>
      <c r="WIL9" s="3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J9" s="1"/>
      <c r="WJM9" s="3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K9" s="1"/>
      <c r="WKN9" s="3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L9" s="1"/>
      <c r="WLO9" s="3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M9" s="1"/>
      <c r="WMP9" s="3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N9" s="1"/>
      <c r="WNQ9" s="3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O9" s="1"/>
      <c r="WOR9" s="3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P9" s="1"/>
      <c r="WPS9" s="3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Q9" s="1"/>
      <c r="WQT9" s="3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R9" s="1"/>
      <c r="WRU9" s="3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S9" s="1"/>
      <c r="WSV9" s="3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T9" s="1"/>
      <c r="WTW9" s="3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U9" s="1"/>
      <c r="WUX9" s="3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V9" s="1"/>
      <c r="WVY9" s="3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W9" s="1"/>
      <c r="WWZ9" s="3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X9" s="1"/>
      <c r="WYA9" s="3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Y9" s="1"/>
      <c r="WZB9" s="3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Z9" s="1"/>
      <c r="XAC9" s="3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BA9" s="1"/>
      <c r="XBD9" s="3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B9" s="1"/>
      <c r="XCE9" s="3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C9" s="1"/>
      <c r="XDF9" s="3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D9" s="1"/>
      <c r="XEG9" s="3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</row>
    <row r="10" spans="1:1022 1025:2048 2051:3072 3074:14336 14338:15359 15362:16382" ht="21" x14ac:dyDescent="0.2">
      <c r="A10" s="3" t="s">
        <v>53</v>
      </c>
      <c r="C10" s="8">
        <v>26000000</v>
      </c>
      <c r="D10" s="8"/>
      <c r="E10" s="8">
        <v>245405061123</v>
      </c>
      <c r="F10" s="8"/>
      <c r="G10" s="8">
        <v>389260131000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16620</v>
      </c>
      <c r="R10" s="8"/>
      <c r="S10" s="8">
        <v>26000000</v>
      </c>
      <c r="T10" s="8"/>
      <c r="U10" s="8">
        <v>245405061123</v>
      </c>
      <c r="V10" s="8"/>
      <c r="W10" s="8">
        <v>428779712400</v>
      </c>
      <c r="Y10" s="1">
        <v>2.0997472615049095E-2</v>
      </c>
      <c r="AA10" s="37"/>
    </row>
    <row r="11" spans="1:1022 1025:2048 2051:3072 3074:14336 14338:15359 15362:16382" ht="21" x14ac:dyDescent="0.2">
      <c r="A11" s="3" t="s">
        <v>55</v>
      </c>
      <c r="C11" s="8">
        <v>9960531</v>
      </c>
      <c r="D11" s="8"/>
      <c r="E11" s="8">
        <v>222184317553</v>
      </c>
      <c r="F11" s="8"/>
      <c r="G11" s="8">
        <v>369401900287.07703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38670</v>
      </c>
      <c r="R11" s="8"/>
      <c r="S11" s="8">
        <v>9960531</v>
      </c>
      <c r="T11" s="8"/>
      <c r="U11" s="8">
        <v>222184317553</v>
      </c>
      <c r="V11" s="8"/>
      <c r="W11" s="8">
        <v>382196340807.95801</v>
      </c>
      <c r="Y11" s="1">
        <v>1.8716270774025243E-2</v>
      </c>
      <c r="AA11" s="37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X11" s="1"/>
      <c r="BA11" s="3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Y11" s="1"/>
      <c r="CB11" s="3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Z11" s="1"/>
      <c r="DC11" s="3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EA11" s="1"/>
      <c r="ED11" s="3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B11" s="1"/>
      <c r="FE11" s="3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C11" s="1"/>
      <c r="GF11" s="3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D11" s="1"/>
      <c r="HG11" s="3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E11" s="1"/>
      <c r="IH11" s="3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F11" s="1"/>
      <c r="JI11" s="3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G11" s="1"/>
      <c r="KJ11" s="3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H11" s="1"/>
      <c r="LK11" s="3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I11" s="1"/>
      <c r="ML11" s="3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J11" s="1"/>
      <c r="NM11" s="3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K11" s="1"/>
      <c r="ON11" s="3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L11" s="1"/>
      <c r="PO11" s="3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M11" s="1"/>
      <c r="QP11" s="3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N11" s="1"/>
      <c r="RQ11" s="3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O11" s="1"/>
      <c r="SR11" s="3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P11" s="1"/>
      <c r="TS11" s="3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Q11" s="1"/>
      <c r="UT11" s="3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R11" s="1"/>
      <c r="VU11" s="3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S11" s="1"/>
      <c r="WV11" s="3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T11" s="1"/>
      <c r="XW11" s="3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U11" s="1"/>
      <c r="YX11" s="3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V11" s="1"/>
      <c r="ZY11" s="3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W11" s="1"/>
      <c r="AAZ11" s="3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X11" s="1"/>
      <c r="ACA11" s="3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Y11" s="1"/>
      <c r="ADB11" s="3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Z11" s="1"/>
      <c r="AEC11" s="3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FA11" s="1"/>
      <c r="AFD11" s="3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B11" s="1"/>
      <c r="AGE11" s="3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C11" s="1"/>
      <c r="AHF11" s="3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D11" s="1"/>
      <c r="AIG11" s="3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E11" s="1"/>
      <c r="AJH11" s="3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F11" s="1"/>
      <c r="AKI11" s="3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G11" s="1"/>
      <c r="ALJ11" s="3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H11" s="1"/>
      <c r="AMK11" s="3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I11" s="1"/>
      <c r="ANL11" s="3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J11" s="1"/>
      <c r="AOM11" s="3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K11" s="1"/>
      <c r="APN11" s="3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L11" s="1"/>
      <c r="AQO11" s="3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M11" s="1"/>
      <c r="ARP11" s="3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N11" s="1"/>
      <c r="ASQ11" s="3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O11" s="1"/>
      <c r="ATR11" s="3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P11" s="1"/>
      <c r="AUS11" s="3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Q11" s="1"/>
      <c r="AVT11" s="3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R11" s="1"/>
      <c r="AWU11" s="3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S11" s="1"/>
      <c r="AXV11" s="3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T11" s="1"/>
      <c r="AYW11" s="3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U11" s="1"/>
      <c r="AZX11" s="3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V11" s="1"/>
      <c r="BAY11" s="3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W11" s="1"/>
      <c r="BBZ11" s="3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X11" s="1"/>
      <c r="BDA11" s="3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Y11" s="1"/>
      <c r="BEB11" s="3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Z11" s="1"/>
      <c r="BFC11" s="3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GA11" s="1"/>
      <c r="BGD11" s="3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B11" s="1"/>
      <c r="BHE11" s="3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C11" s="1"/>
      <c r="BIF11" s="3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D11" s="1"/>
      <c r="BJG11" s="3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E11" s="1"/>
      <c r="BKH11" s="3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F11" s="1"/>
      <c r="BLI11" s="3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G11" s="1"/>
      <c r="BMJ11" s="3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H11" s="1"/>
      <c r="BNK11" s="3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I11" s="1"/>
      <c r="BOL11" s="3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J11" s="1"/>
      <c r="BPM11" s="3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K11" s="1"/>
      <c r="BQN11" s="3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L11" s="1"/>
      <c r="BRO11" s="3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M11" s="1"/>
      <c r="BSP11" s="3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N11" s="1"/>
      <c r="BTQ11" s="3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O11" s="1"/>
      <c r="BUR11" s="3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P11" s="1"/>
      <c r="BVS11" s="3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Q11" s="1"/>
      <c r="BWT11" s="3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R11" s="1"/>
      <c r="BXU11" s="3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S11" s="1"/>
      <c r="BYV11" s="3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T11" s="1"/>
      <c r="BZW11" s="3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U11" s="1"/>
      <c r="CAX11" s="3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V11" s="1"/>
      <c r="CBY11" s="3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W11" s="1"/>
      <c r="CCZ11" s="3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X11" s="1"/>
      <c r="CEA11" s="3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Y11" s="1"/>
      <c r="CFB11" s="3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Z11" s="1"/>
      <c r="CGC11" s="3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HA11" s="1"/>
      <c r="CHD11" s="3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B11" s="1"/>
      <c r="CIE11" s="3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C11" s="1"/>
      <c r="CJF11" s="3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D11" s="1"/>
      <c r="CKG11" s="3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E11" s="1"/>
      <c r="CLH11" s="3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F11" s="1"/>
      <c r="CMI11" s="3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G11" s="1"/>
      <c r="CNJ11" s="3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H11" s="1"/>
      <c r="COK11" s="3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I11" s="1"/>
      <c r="CPL11" s="3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J11" s="1"/>
      <c r="CQM11" s="3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K11" s="1"/>
      <c r="CRN11" s="3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L11" s="1"/>
      <c r="CSO11" s="3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M11" s="1"/>
      <c r="CTP11" s="3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N11" s="1"/>
      <c r="CUQ11" s="3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O11" s="1"/>
      <c r="CVR11" s="3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P11" s="1"/>
      <c r="CWS11" s="3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Q11" s="1"/>
      <c r="CXT11" s="3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R11" s="1"/>
      <c r="CYU11" s="3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S11" s="1"/>
      <c r="CZV11" s="3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T11" s="1"/>
      <c r="DAW11" s="3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U11" s="1"/>
      <c r="DBX11" s="3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V11" s="1"/>
      <c r="DCY11" s="3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W11" s="1"/>
      <c r="DDZ11" s="3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X11" s="1"/>
      <c r="DFA11" s="3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Y11" s="1"/>
      <c r="DGB11" s="3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Z11" s="1"/>
      <c r="DHC11" s="3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IA11" s="1"/>
      <c r="DID11" s="3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B11" s="1"/>
      <c r="DJE11" s="3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C11" s="1"/>
      <c r="DKF11" s="3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D11" s="1"/>
      <c r="DLG11" s="3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E11" s="1"/>
      <c r="DMH11" s="3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F11" s="1"/>
      <c r="DNI11" s="3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G11" s="1"/>
      <c r="DOJ11" s="3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H11" s="1"/>
      <c r="DPK11" s="3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I11" s="1"/>
      <c r="DQL11" s="3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J11" s="1"/>
      <c r="DRM11" s="3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K11" s="1"/>
      <c r="DSN11" s="3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L11" s="1"/>
      <c r="DTO11" s="3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M11" s="1"/>
      <c r="DUP11" s="3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N11" s="1"/>
      <c r="DVQ11" s="3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O11" s="1"/>
      <c r="DWR11" s="3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P11" s="1"/>
      <c r="DXS11" s="3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Q11" s="1"/>
      <c r="DYT11" s="3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R11" s="1"/>
      <c r="DZU11" s="3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S11" s="1"/>
      <c r="EAV11" s="3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T11" s="1"/>
      <c r="EBW11" s="3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U11" s="1"/>
      <c r="ECX11" s="3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V11" s="1"/>
      <c r="EDY11" s="3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W11" s="1"/>
      <c r="EEZ11" s="3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X11" s="1"/>
      <c r="EGA11" s="3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Y11" s="1"/>
      <c r="EHB11" s="3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Z11" s="1"/>
      <c r="EIC11" s="3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JA11" s="1"/>
      <c r="EJD11" s="3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B11" s="1"/>
      <c r="EKE11" s="3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C11" s="1"/>
      <c r="ELF11" s="3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D11" s="1"/>
      <c r="EMG11" s="3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E11" s="1"/>
      <c r="ENH11" s="3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F11" s="1"/>
      <c r="EOI11" s="3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G11" s="1"/>
      <c r="EPJ11" s="3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H11" s="1"/>
      <c r="EQK11" s="3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I11" s="1"/>
      <c r="ERL11" s="3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J11" s="1"/>
      <c r="ESM11" s="3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K11" s="1"/>
      <c r="ETN11" s="3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L11" s="1"/>
      <c r="EUO11" s="3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M11" s="1"/>
      <c r="EVP11" s="3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N11" s="1"/>
      <c r="EWQ11" s="3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O11" s="1"/>
      <c r="EXR11" s="3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P11" s="1"/>
      <c r="EYS11" s="3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Q11" s="1"/>
      <c r="EZT11" s="3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R11" s="1"/>
      <c r="FAU11" s="3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S11" s="1"/>
      <c r="FBV11" s="3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T11" s="1"/>
      <c r="FCW11" s="3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U11" s="1"/>
      <c r="FDX11" s="3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V11" s="1"/>
      <c r="FEY11" s="3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W11" s="1"/>
      <c r="FFZ11" s="3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X11" s="1"/>
      <c r="FHA11" s="3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Y11" s="1"/>
      <c r="FIB11" s="3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Z11" s="1"/>
      <c r="FJC11" s="3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KA11" s="1"/>
      <c r="FKD11" s="3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B11" s="1"/>
      <c r="FLE11" s="3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C11" s="1"/>
      <c r="FMF11" s="3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D11" s="1"/>
      <c r="FNG11" s="3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E11" s="1"/>
      <c r="FOH11" s="3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F11" s="1"/>
      <c r="FPI11" s="3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G11" s="1"/>
      <c r="FQJ11" s="3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H11" s="1"/>
      <c r="FRK11" s="3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I11" s="1"/>
      <c r="FSL11" s="3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J11" s="1"/>
      <c r="FTM11" s="3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K11" s="1"/>
      <c r="FUN11" s="3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L11" s="1"/>
      <c r="FVO11" s="3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M11" s="1"/>
      <c r="FWP11" s="3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N11" s="1"/>
      <c r="FXQ11" s="3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O11" s="1"/>
      <c r="FYR11" s="3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P11" s="1"/>
      <c r="FZS11" s="3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Q11" s="1"/>
      <c r="GAT11" s="3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R11" s="1"/>
      <c r="GBU11" s="3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S11" s="1"/>
      <c r="GCV11" s="3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T11" s="1"/>
      <c r="GDW11" s="3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U11" s="1"/>
      <c r="GEX11" s="3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V11" s="1"/>
      <c r="GFY11" s="3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W11" s="1"/>
      <c r="GGZ11" s="3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X11" s="1"/>
      <c r="GIA11" s="3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Y11" s="1"/>
      <c r="GJB11" s="3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Z11" s="1"/>
      <c r="GKC11" s="3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LA11" s="1"/>
      <c r="GLD11" s="3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B11" s="1"/>
      <c r="GME11" s="3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C11" s="1"/>
      <c r="GNF11" s="3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D11" s="1"/>
      <c r="GOG11" s="3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E11" s="1"/>
      <c r="GPH11" s="3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F11" s="1"/>
      <c r="GQI11" s="3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G11" s="1"/>
      <c r="GRJ11" s="3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H11" s="1"/>
      <c r="GSK11" s="3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I11" s="1"/>
      <c r="GTL11" s="3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J11" s="1"/>
      <c r="GUM11" s="3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K11" s="1"/>
      <c r="GVN11" s="3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L11" s="1"/>
      <c r="GWO11" s="3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M11" s="1"/>
      <c r="GXP11" s="3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N11" s="1"/>
      <c r="GYQ11" s="3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O11" s="1"/>
      <c r="GZR11" s="3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P11" s="1"/>
      <c r="HAS11" s="3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Q11" s="1"/>
      <c r="HBT11" s="3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R11" s="1"/>
      <c r="HCU11" s="3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S11" s="1"/>
      <c r="HDV11" s="3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T11" s="1"/>
      <c r="HEW11" s="3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U11" s="1"/>
      <c r="HFX11" s="3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V11" s="1"/>
      <c r="HGY11" s="3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W11" s="1"/>
      <c r="HHZ11" s="3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X11" s="1"/>
      <c r="HJA11" s="3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Y11" s="1"/>
      <c r="HKB11" s="3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Z11" s="1"/>
      <c r="HLC11" s="3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MA11" s="1"/>
      <c r="HMD11" s="3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B11" s="1"/>
      <c r="HNE11" s="3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C11" s="1"/>
      <c r="HOF11" s="3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D11" s="1"/>
      <c r="HPG11" s="3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E11" s="1"/>
      <c r="HQH11" s="3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F11" s="1"/>
      <c r="HRI11" s="3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G11" s="1"/>
      <c r="HSJ11" s="3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H11" s="1"/>
      <c r="HTK11" s="3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I11" s="1"/>
      <c r="HUL11" s="3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J11" s="1"/>
      <c r="HVM11" s="3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K11" s="1"/>
      <c r="HWN11" s="3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L11" s="1"/>
      <c r="HXO11" s="3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M11" s="1"/>
      <c r="HYP11" s="3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N11" s="1"/>
      <c r="HZQ11" s="3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O11" s="1"/>
      <c r="IAR11" s="3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P11" s="1"/>
      <c r="IBS11" s="3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Q11" s="1"/>
      <c r="ICT11" s="3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R11" s="1"/>
      <c r="IDU11" s="3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S11" s="1"/>
      <c r="IEV11" s="3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T11" s="1"/>
      <c r="IFW11" s="3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U11" s="1"/>
      <c r="IGX11" s="3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V11" s="1"/>
      <c r="IHY11" s="3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W11" s="1"/>
      <c r="IIZ11" s="3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X11" s="1"/>
      <c r="IKA11" s="3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Y11" s="1"/>
      <c r="ILB11" s="3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Z11" s="1"/>
      <c r="IMC11" s="3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NA11" s="1"/>
      <c r="IND11" s="3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B11" s="1"/>
      <c r="IOE11" s="3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C11" s="1"/>
      <c r="IPF11" s="3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D11" s="1"/>
      <c r="IQG11" s="3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E11" s="1"/>
      <c r="IRH11" s="3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F11" s="1"/>
      <c r="ISI11" s="3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G11" s="1"/>
      <c r="ITJ11" s="3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H11" s="1"/>
      <c r="IUK11" s="3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I11" s="1"/>
      <c r="IVL11" s="3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J11" s="1"/>
      <c r="IWM11" s="3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K11" s="1"/>
      <c r="IXN11" s="3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L11" s="1"/>
      <c r="IYO11" s="3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M11" s="1"/>
      <c r="IZP11" s="3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N11" s="1"/>
      <c r="JAQ11" s="3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O11" s="1"/>
      <c r="JBR11" s="3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P11" s="1"/>
      <c r="JCS11" s="3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Q11" s="1"/>
      <c r="JDT11" s="3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R11" s="1"/>
      <c r="JEU11" s="3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S11" s="1"/>
      <c r="JFV11" s="3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T11" s="1"/>
      <c r="JGW11" s="3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U11" s="1"/>
      <c r="JHX11" s="3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V11" s="1"/>
      <c r="JIY11" s="3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W11" s="1"/>
      <c r="JJZ11" s="3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X11" s="1"/>
      <c r="JLA11" s="3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Y11" s="1"/>
      <c r="JMB11" s="3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Z11" s="1"/>
      <c r="JNC11" s="3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OA11" s="1"/>
      <c r="JOD11" s="3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B11" s="1"/>
      <c r="JPE11" s="3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C11" s="1"/>
      <c r="JQF11" s="3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D11" s="1"/>
      <c r="JRG11" s="3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E11" s="1"/>
      <c r="JSH11" s="3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F11" s="1"/>
      <c r="JTI11" s="3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G11" s="1"/>
      <c r="JUJ11" s="3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H11" s="1"/>
      <c r="JVK11" s="3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I11" s="1"/>
      <c r="JWL11" s="3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J11" s="1"/>
      <c r="JXM11" s="3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K11" s="1"/>
      <c r="JYN11" s="3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L11" s="1"/>
      <c r="JZO11" s="3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M11" s="1"/>
      <c r="KAP11" s="3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N11" s="1"/>
      <c r="KBQ11" s="3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O11" s="1"/>
      <c r="KCR11" s="3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P11" s="1"/>
      <c r="KDS11" s="3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Q11" s="1"/>
      <c r="KET11" s="3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R11" s="1"/>
      <c r="KFU11" s="3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S11" s="1"/>
      <c r="KGV11" s="3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T11" s="1"/>
      <c r="KHW11" s="3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U11" s="1"/>
      <c r="KIX11" s="3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V11" s="1"/>
      <c r="KJY11" s="3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W11" s="1"/>
      <c r="KKZ11" s="3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X11" s="1"/>
      <c r="KMA11" s="3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Y11" s="1"/>
      <c r="KNB11" s="3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Z11" s="1"/>
      <c r="KOC11" s="3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PA11" s="1"/>
      <c r="KPD11" s="3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B11" s="1"/>
      <c r="KQE11" s="3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C11" s="1"/>
      <c r="KRF11" s="3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D11" s="1"/>
      <c r="KSG11" s="3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E11" s="1"/>
      <c r="KTH11" s="3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F11" s="1"/>
      <c r="KUI11" s="3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G11" s="1"/>
      <c r="KVJ11" s="3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H11" s="1"/>
      <c r="KWK11" s="3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I11" s="1"/>
      <c r="KXL11" s="3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J11" s="1"/>
      <c r="KYM11" s="3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K11" s="1"/>
      <c r="KZN11" s="3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L11" s="1"/>
      <c r="LAO11" s="3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M11" s="1"/>
      <c r="LBP11" s="3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N11" s="1"/>
      <c r="LCQ11" s="3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O11" s="1"/>
      <c r="LDR11" s="3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P11" s="1"/>
      <c r="LES11" s="3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Q11" s="1"/>
      <c r="LFT11" s="3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R11" s="1"/>
      <c r="LGU11" s="3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S11" s="1"/>
      <c r="LHV11" s="3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T11" s="1"/>
      <c r="LIW11" s="3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U11" s="1"/>
      <c r="LJX11" s="3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V11" s="1"/>
      <c r="LKY11" s="3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W11" s="1"/>
      <c r="LLZ11" s="3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X11" s="1"/>
      <c r="LNA11" s="3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Y11" s="1"/>
      <c r="LOB11" s="3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Z11" s="1"/>
      <c r="LPC11" s="3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QA11" s="1"/>
      <c r="LQD11" s="3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B11" s="1"/>
      <c r="LRE11" s="3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C11" s="1"/>
      <c r="LSF11" s="3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D11" s="1"/>
      <c r="LTG11" s="3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E11" s="1"/>
      <c r="LUH11" s="3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F11" s="1"/>
      <c r="LVI11" s="3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G11" s="1"/>
      <c r="LWJ11" s="3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H11" s="1"/>
      <c r="LXK11" s="3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I11" s="1"/>
      <c r="LYL11" s="3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J11" s="1"/>
      <c r="LZM11" s="3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K11" s="1"/>
      <c r="MAN11" s="3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L11" s="1"/>
      <c r="MBO11" s="3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M11" s="1"/>
      <c r="MCP11" s="3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N11" s="1"/>
      <c r="MDQ11" s="3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O11" s="1"/>
      <c r="MER11" s="3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P11" s="1"/>
      <c r="MFS11" s="3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Q11" s="1"/>
      <c r="MGT11" s="3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R11" s="1"/>
      <c r="MHU11" s="3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S11" s="1"/>
      <c r="MIV11" s="3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T11" s="1"/>
      <c r="MJW11" s="3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U11" s="1"/>
      <c r="MKX11" s="3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V11" s="1"/>
      <c r="MLY11" s="3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W11" s="1"/>
      <c r="MMZ11" s="3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X11" s="1"/>
      <c r="MOA11" s="3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Y11" s="1"/>
      <c r="MPB11" s="3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Z11" s="1"/>
      <c r="MQC11" s="3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RA11" s="1"/>
      <c r="MRD11" s="3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B11" s="1"/>
      <c r="MSE11" s="3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C11" s="1"/>
      <c r="MTF11" s="3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D11" s="1"/>
      <c r="MUG11" s="3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E11" s="1"/>
      <c r="MVH11" s="3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F11" s="1"/>
      <c r="MWI11" s="3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G11" s="1"/>
      <c r="MXJ11" s="3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H11" s="1"/>
      <c r="MYK11" s="3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I11" s="1"/>
      <c r="MZL11" s="3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J11" s="1"/>
      <c r="NAM11" s="3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K11" s="1"/>
      <c r="NBN11" s="3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L11" s="1"/>
      <c r="NCO11" s="3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M11" s="1"/>
      <c r="NDP11" s="3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N11" s="1"/>
      <c r="NEQ11" s="3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O11" s="1"/>
      <c r="NFR11" s="3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P11" s="1"/>
      <c r="NGS11" s="3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Q11" s="1"/>
      <c r="NHT11" s="3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R11" s="1"/>
      <c r="NIU11" s="3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S11" s="1"/>
      <c r="NJV11" s="3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T11" s="1"/>
      <c r="NKW11" s="3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U11" s="1"/>
      <c r="NLX11" s="3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V11" s="1"/>
      <c r="NMY11" s="3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W11" s="1"/>
      <c r="NNZ11" s="3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X11" s="1"/>
      <c r="NPA11" s="3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Y11" s="1"/>
      <c r="NQB11" s="3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Z11" s="1"/>
      <c r="NRC11" s="3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SA11" s="1"/>
      <c r="NSD11" s="3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B11" s="1"/>
      <c r="NTE11" s="3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C11" s="1"/>
      <c r="NUF11" s="3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D11" s="1"/>
      <c r="NVG11" s="3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E11" s="1"/>
      <c r="NWH11" s="3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F11" s="1"/>
      <c r="NXI11" s="3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G11" s="1"/>
      <c r="NYJ11" s="3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H11" s="1"/>
      <c r="NZK11" s="3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I11" s="1"/>
      <c r="OAL11" s="3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J11" s="1"/>
      <c r="OBM11" s="3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K11" s="1"/>
      <c r="OCN11" s="3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L11" s="1"/>
      <c r="ODO11" s="3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M11" s="1"/>
      <c r="OEP11" s="3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N11" s="1"/>
      <c r="OFQ11" s="3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O11" s="1"/>
      <c r="OGR11" s="3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P11" s="1"/>
      <c r="OHS11" s="3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Q11" s="1"/>
      <c r="OIT11" s="3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R11" s="1"/>
      <c r="OJU11" s="3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S11" s="1"/>
      <c r="OKV11" s="3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T11" s="1"/>
      <c r="OLW11" s="3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U11" s="1"/>
      <c r="OMX11" s="3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V11" s="1"/>
      <c r="ONY11" s="3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W11" s="1"/>
      <c r="OOZ11" s="3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X11" s="1"/>
      <c r="OQA11" s="3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Y11" s="1"/>
      <c r="ORB11" s="3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Z11" s="1"/>
      <c r="OSC11" s="3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TA11" s="1"/>
      <c r="OTD11" s="3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B11" s="1"/>
      <c r="OUE11" s="3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C11" s="1"/>
      <c r="OVF11" s="3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D11" s="1"/>
      <c r="OWG11" s="3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E11" s="1"/>
      <c r="OXH11" s="3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F11" s="1"/>
      <c r="OYI11" s="3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G11" s="1"/>
      <c r="OZJ11" s="3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H11" s="1"/>
      <c r="PAK11" s="3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I11" s="1"/>
      <c r="PBL11" s="3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J11" s="1"/>
      <c r="PCM11" s="3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K11" s="1"/>
      <c r="PDN11" s="3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L11" s="1"/>
      <c r="PEO11" s="3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M11" s="1"/>
      <c r="PFP11" s="3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N11" s="1"/>
      <c r="PGQ11" s="3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O11" s="1"/>
      <c r="PHR11" s="3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P11" s="1"/>
      <c r="PIS11" s="3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Q11" s="1"/>
      <c r="PJT11" s="3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R11" s="1"/>
      <c r="PKU11" s="3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S11" s="1"/>
      <c r="PLV11" s="3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T11" s="1"/>
      <c r="PMW11" s="3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U11" s="1"/>
      <c r="PNX11" s="3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V11" s="1"/>
      <c r="POY11" s="3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W11" s="1"/>
      <c r="PPZ11" s="3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X11" s="1"/>
      <c r="PRA11" s="3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Y11" s="1"/>
      <c r="PSB11" s="3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Z11" s="1"/>
      <c r="PTC11" s="3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UA11" s="1"/>
      <c r="PUD11" s="3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B11" s="1"/>
      <c r="PVE11" s="3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C11" s="1"/>
      <c r="PWF11" s="3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D11" s="1"/>
      <c r="PXG11" s="3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E11" s="1"/>
      <c r="PYH11" s="3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F11" s="1"/>
      <c r="PZI11" s="3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G11" s="1"/>
      <c r="QAJ11" s="3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H11" s="1"/>
      <c r="QBK11" s="3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I11" s="1"/>
      <c r="QCL11" s="3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J11" s="1"/>
      <c r="QDM11" s="3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K11" s="1"/>
      <c r="QEN11" s="3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L11" s="1"/>
      <c r="QFO11" s="3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M11" s="1"/>
      <c r="QGP11" s="3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N11" s="1"/>
      <c r="QHQ11" s="3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O11" s="1"/>
      <c r="QIR11" s="3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P11" s="1"/>
      <c r="QJS11" s="3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Q11" s="1"/>
      <c r="QKT11" s="3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R11" s="1"/>
      <c r="QLU11" s="3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S11" s="1"/>
      <c r="QMV11" s="3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T11" s="1"/>
      <c r="QNW11" s="3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U11" s="1"/>
      <c r="QOX11" s="3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V11" s="1"/>
      <c r="QPY11" s="3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W11" s="1"/>
      <c r="QQZ11" s="3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X11" s="1"/>
      <c r="QSA11" s="3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Y11" s="1"/>
      <c r="QTB11" s="3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Z11" s="1"/>
      <c r="QUC11" s="3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VA11" s="1"/>
      <c r="QVD11" s="3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B11" s="1"/>
      <c r="QWE11" s="3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C11" s="1"/>
      <c r="QXF11" s="3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D11" s="1"/>
      <c r="QYG11" s="3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E11" s="1"/>
      <c r="QZH11" s="3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F11" s="1"/>
      <c r="RAI11" s="3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G11" s="1"/>
      <c r="RBJ11" s="3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H11" s="1"/>
      <c r="RCK11" s="3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I11" s="1"/>
      <c r="RDL11" s="3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J11" s="1"/>
      <c r="REM11" s="3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K11" s="1"/>
      <c r="RFN11" s="3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L11" s="1"/>
      <c r="RGO11" s="3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M11" s="1"/>
      <c r="RHP11" s="3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N11" s="1"/>
      <c r="RIQ11" s="3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O11" s="1"/>
      <c r="RJR11" s="3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P11" s="1"/>
      <c r="RKS11" s="3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Q11" s="1"/>
      <c r="RLT11" s="3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R11" s="1"/>
      <c r="RMU11" s="3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S11" s="1"/>
      <c r="RNV11" s="3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T11" s="1"/>
      <c r="ROW11" s="3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U11" s="1"/>
      <c r="RPX11" s="3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V11" s="1"/>
      <c r="RQY11" s="3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W11" s="1"/>
      <c r="RRZ11" s="3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X11" s="1"/>
      <c r="RTA11" s="3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Y11" s="1"/>
      <c r="RUB11" s="3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Z11" s="1"/>
      <c r="RVC11" s="3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WA11" s="1"/>
      <c r="RWD11" s="3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B11" s="1"/>
      <c r="RXE11" s="3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C11" s="1"/>
      <c r="RYF11" s="3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D11" s="1"/>
      <c r="RZG11" s="3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E11" s="1"/>
      <c r="SAH11" s="3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F11" s="1"/>
      <c r="SBI11" s="3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G11" s="1"/>
      <c r="SCJ11" s="3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H11" s="1"/>
      <c r="SDK11" s="3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I11" s="1"/>
      <c r="SEL11" s="3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J11" s="1"/>
      <c r="SFM11" s="3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K11" s="1"/>
      <c r="SGN11" s="3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L11" s="1"/>
      <c r="SHO11" s="3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M11" s="1"/>
      <c r="SIP11" s="3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N11" s="1"/>
      <c r="SJQ11" s="3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O11" s="1"/>
      <c r="SKR11" s="3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P11" s="1"/>
      <c r="SLS11" s="3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Q11" s="1"/>
      <c r="SMT11" s="3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R11" s="1"/>
      <c r="SNU11" s="3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S11" s="1"/>
      <c r="SOV11" s="3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T11" s="1"/>
      <c r="SPW11" s="3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U11" s="1"/>
      <c r="SQX11" s="3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V11" s="1"/>
      <c r="SRY11" s="3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W11" s="1"/>
      <c r="SSZ11" s="3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X11" s="1"/>
      <c r="SUA11" s="3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Y11" s="1"/>
      <c r="SVB11" s="3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Z11" s="1"/>
      <c r="SWC11" s="3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XA11" s="1"/>
      <c r="SXD11" s="3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B11" s="1"/>
      <c r="SYE11" s="3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C11" s="1"/>
      <c r="SZF11" s="3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D11" s="1"/>
      <c r="TAG11" s="3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E11" s="1"/>
      <c r="TBH11" s="3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F11" s="1"/>
      <c r="TCI11" s="3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G11" s="1"/>
      <c r="TDJ11" s="3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H11" s="1"/>
      <c r="TEK11" s="3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I11" s="1"/>
      <c r="TFL11" s="3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J11" s="1"/>
      <c r="TGM11" s="3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K11" s="1"/>
      <c r="THN11" s="3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L11" s="1"/>
      <c r="TIO11" s="3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M11" s="1"/>
      <c r="TJP11" s="3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N11" s="1"/>
      <c r="TKQ11" s="3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O11" s="1"/>
      <c r="TLR11" s="3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P11" s="1"/>
      <c r="TMS11" s="3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Q11" s="1"/>
      <c r="TNT11" s="3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R11" s="1"/>
      <c r="TOU11" s="3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S11" s="1"/>
      <c r="TPV11" s="3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T11" s="1"/>
      <c r="TQW11" s="3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U11" s="1"/>
      <c r="TRX11" s="3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V11" s="1"/>
      <c r="TSY11" s="3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W11" s="1"/>
      <c r="TTZ11" s="3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X11" s="1"/>
      <c r="TVA11" s="3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Y11" s="1"/>
      <c r="TWB11" s="3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Z11" s="1"/>
      <c r="TXC11" s="3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YA11" s="1"/>
      <c r="TYD11" s="3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B11" s="1"/>
      <c r="TZE11" s="3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C11" s="1"/>
      <c r="UAF11" s="3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D11" s="1"/>
      <c r="UBG11" s="3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E11" s="1"/>
      <c r="UCH11" s="3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F11" s="1"/>
      <c r="UDI11" s="3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G11" s="1"/>
      <c r="UEJ11" s="3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H11" s="1"/>
      <c r="UFK11" s="3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I11" s="1"/>
      <c r="UGL11" s="3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J11" s="1"/>
      <c r="UHM11" s="3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K11" s="1"/>
      <c r="UIN11" s="3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L11" s="1"/>
      <c r="UJO11" s="3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M11" s="1"/>
      <c r="UKP11" s="3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N11" s="1"/>
      <c r="ULQ11" s="3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O11" s="1"/>
      <c r="UMR11" s="3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P11" s="1"/>
      <c r="UNS11" s="3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Q11" s="1"/>
      <c r="UOT11" s="3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R11" s="1"/>
      <c r="UPU11" s="3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S11" s="1"/>
      <c r="UQV11" s="3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T11" s="1"/>
      <c r="URW11" s="3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U11" s="1"/>
      <c r="USX11" s="3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V11" s="1"/>
      <c r="UTY11" s="3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W11" s="1"/>
      <c r="UUZ11" s="3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X11" s="1"/>
      <c r="UWA11" s="3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Y11" s="1"/>
      <c r="UXB11" s="3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Z11" s="1"/>
      <c r="UYC11" s="3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ZA11" s="1"/>
      <c r="UZD11" s="3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B11" s="1"/>
      <c r="VAE11" s="3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C11" s="1"/>
      <c r="VBF11" s="3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D11" s="1"/>
      <c r="VCG11" s="3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E11" s="1"/>
      <c r="VDH11" s="3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F11" s="1"/>
      <c r="VEI11" s="3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G11" s="1"/>
      <c r="VFJ11" s="3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H11" s="1"/>
      <c r="VGK11" s="3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I11" s="1"/>
      <c r="VHL11" s="3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J11" s="1"/>
      <c r="VIM11" s="3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K11" s="1"/>
      <c r="VJN11" s="3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L11" s="1"/>
      <c r="VKO11" s="3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M11" s="1"/>
      <c r="VLP11" s="3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N11" s="1"/>
      <c r="VMQ11" s="3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O11" s="1"/>
      <c r="VNR11" s="3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P11" s="1"/>
      <c r="VOS11" s="3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Q11" s="1"/>
      <c r="VPT11" s="3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R11" s="1"/>
      <c r="VQU11" s="3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S11" s="1"/>
      <c r="VRV11" s="3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T11" s="1"/>
      <c r="VSW11" s="3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U11" s="1"/>
      <c r="VTX11" s="3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V11" s="1"/>
      <c r="VUY11" s="3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W11" s="1"/>
      <c r="VVZ11" s="3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X11" s="1"/>
      <c r="VXA11" s="3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Y11" s="1"/>
      <c r="VYB11" s="3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Z11" s="1"/>
      <c r="VZC11" s="3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WAA11" s="1"/>
      <c r="WAD11" s="3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B11" s="1"/>
      <c r="WBE11" s="3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C11" s="1"/>
      <c r="WCF11" s="3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D11" s="1"/>
      <c r="WDG11" s="3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E11" s="1"/>
      <c r="WEH11" s="3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F11" s="1"/>
      <c r="WFI11" s="3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G11" s="1"/>
      <c r="WGJ11" s="3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H11" s="1"/>
      <c r="WHK11" s="3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I11" s="1"/>
      <c r="WIL11" s="3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J11" s="1"/>
      <c r="WJM11" s="3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K11" s="1"/>
      <c r="WKN11" s="3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L11" s="1"/>
      <c r="WLO11" s="3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M11" s="1"/>
      <c r="WMP11" s="3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N11" s="1"/>
      <c r="WNQ11" s="3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O11" s="1"/>
      <c r="WOR11" s="3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P11" s="1"/>
      <c r="WPS11" s="3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Q11" s="1"/>
      <c r="WQT11" s="3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R11" s="1"/>
      <c r="WRU11" s="3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S11" s="1"/>
      <c r="WSV11" s="3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T11" s="1"/>
      <c r="WTW11" s="3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U11" s="1"/>
      <c r="WUX11" s="3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V11" s="1"/>
      <c r="WVY11" s="3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W11" s="1"/>
      <c r="WWZ11" s="3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X11" s="1"/>
      <c r="WYA11" s="3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Y11" s="1"/>
      <c r="WZB11" s="3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Z11" s="1"/>
      <c r="XAC11" s="3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BA11" s="1"/>
      <c r="XBD11" s="3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B11" s="1"/>
      <c r="XCE11" s="3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C11" s="1"/>
      <c r="XDF11" s="3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D11" s="1"/>
      <c r="XEG11" s="3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</row>
    <row r="12" spans="1:1022 1025:2048 2051:3072 3074:14336 14338:15359 15362:16382" ht="21" x14ac:dyDescent="0.2">
      <c r="A12" s="3" t="s">
        <v>56</v>
      </c>
      <c r="C12" s="8">
        <v>163907136</v>
      </c>
      <c r="D12" s="8"/>
      <c r="E12" s="8">
        <v>1882103338490</v>
      </c>
      <c r="F12" s="8"/>
      <c r="G12" s="8">
        <v>2852362955791.2998</v>
      </c>
      <c r="H12" s="8"/>
      <c r="I12" s="8">
        <v>21983664</v>
      </c>
      <c r="J12" s="8"/>
      <c r="K12" s="8">
        <v>388818903355</v>
      </c>
      <c r="L12" s="8"/>
      <c r="M12" s="8">
        <v>0</v>
      </c>
      <c r="N12" s="8"/>
      <c r="O12" s="8">
        <v>0</v>
      </c>
      <c r="P12" s="8"/>
      <c r="Q12" s="8">
        <v>18940</v>
      </c>
      <c r="R12" s="8"/>
      <c r="S12" s="8">
        <v>185890800</v>
      </c>
      <c r="T12" s="8"/>
      <c r="U12" s="8">
        <v>2270922241845</v>
      </c>
      <c r="V12" s="8"/>
      <c r="W12" s="8">
        <v>3493556186357.04</v>
      </c>
      <c r="Y12" s="1">
        <v>0.17108050644834402</v>
      </c>
      <c r="AA12" s="37"/>
    </row>
    <row r="13" spans="1:1022 1025:2048 2051:3072 3074:14336 14338:15359 15362:16382" ht="21" x14ac:dyDescent="0.2">
      <c r="A13" s="3" t="s">
        <v>57</v>
      </c>
      <c r="C13" s="8">
        <v>14797487</v>
      </c>
      <c r="D13" s="8"/>
      <c r="E13" s="8">
        <v>474977777442</v>
      </c>
      <c r="F13" s="8"/>
      <c r="G13" s="8">
        <v>780018889008.16699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55540</v>
      </c>
      <c r="R13" s="8"/>
      <c r="S13" s="8">
        <v>14797487</v>
      </c>
      <c r="T13" s="8"/>
      <c r="U13" s="8">
        <v>474977777442</v>
      </c>
      <c r="V13" s="8"/>
      <c r="W13" s="8">
        <v>815499508711.71497</v>
      </c>
      <c r="Y13" s="1">
        <v>3.9935258377584153E-2</v>
      </c>
      <c r="AA13" s="37"/>
    </row>
    <row r="14" spans="1:1022 1025:2048 2051:3072 3074:14336 14338:15359 15362:16382" ht="21" x14ac:dyDescent="0.2">
      <c r="A14" s="3" t="s">
        <v>58</v>
      </c>
      <c r="C14" s="8">
        <v>6427420</v>
      </c>
      <c r="D14" s="8"/>
      <c r="E14" s="8">
        <v>153748281467</v>
      </c>
      <c r="F14" s="8"/>
      <c r="G14" s="8">
        <v>521316868557.75</v>
      </c>
      <c r="H14" s="8"/>
      <c r="I14" s="8">
        <v>0</v>
      </c>
      <c r="J14" s="8"/>
      <c r="K14" s="8">
        <v>0</v>
      </c>
      <c r="L14" s="8"/>
      <c r="M14" s="8">
        <v>-734325</v>
      </c>
      <c r="N14" s="8"/>
      <c r="O14" s="8">
        <v>61257658204</v>
      </c>
      <c r="P14" s="8"/>
      <c r="Q14" s="8">
        <v>80470</v>
      </c>
      <c r="R14" s="8"/>
      <c r="S14" s="8">
        <v>5693095</v>
      </c>
      <c r="T14" s="8"/>
      <c r="U14" s="8">
        <v>136182725328</v>
      </c>
      <c r="V14" s="8"/>
      <c r="W14" s="8">
        <v>454582061118.55499</v>
      </c>
      <c r="Y14" s="1">
        <v>2.2261021460653958E-2</v>
      </c>
      <c r="AA14" s="37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X14" s="1"/>
      <c r="BA14" s="3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Y14" s="1"/>
      <c r="CB14" s="3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Z14" s="1"/>
      <c r="DC14" s="3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EA14" s="1"/>
      <c r="ED14" s="3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B14" s="1"/>
      <c r="FE14" s="3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C14" s="1"/>
      <c r="GF14" s="3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D14" s="1"/>
      <c r="HG14" s="3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E14" s="1"/>
      <c r="IH14" s="3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F14" s="1"/>
      <c r="JI14" s="3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G14" s="1"/>
      <c r="KJ14" s="3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H14" s="1"/>
      <c r="LK14" s="3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I14" s="1"/>
      <c r="ML14" s="3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J14" s="1"/>
      <c r="NM14" s="3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K14" s="1"/>
      <c r="ON14" s="3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L14" s="1"/>
      <c r="PO14" s="3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M14" s="1"/>
      <c r="QP14" s="3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N14" s="1"/>
      <c r="RQ14" s="3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O14" s="1"/>
      <c r="SR14" s="3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P14" s="1"/>
      <c r="TS14" s="3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Q14" s="1"/>
      <c r="UT14" s="3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R14" s="1"/>
      <c r="VU14" s="3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S14" s="1"/>
      <c r="WV14" s="3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T14" s="1"/>
      <c r="XW14" s="3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U14" s="1"/>
      <c r="YX14" s="3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V14" s="1"/>
      <c r="ZY14" s="3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W14" s="1"/>
      <c r="AAZ14" s="3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X14" s="1"/>
      <c r="ACA14" s="3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Y14" s="1"/>
      <c r="ADB14" s="3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Z14" s="1"/>
      <c r="AEC14" s="3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FA14" s="1"/>
      <c r="AFD14" s="3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B14" s="1"/>
      <c r="AGE14" s="3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C14" s="1"/>
      <c r="AHF14" s="3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D14" s="1"/>
      <c r="AIG14" s="3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E14" s="1"/>
      <c r="AJH14" s="3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F14" s="1"/>
      <c r="AKI14" s="3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G14" s="1"/>
      <c r="ALJ14" s="3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H14" s="1"/>
      <c r="AMK14" s="3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I14" s="1"/>
      <c r="ANL14" s="3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J14" s="1"/>
      <c r="AOM14" s="3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K14" s="1"/>
      <c r="APN14" s="3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L14" s="1"/>
      <c r="AQO14" s="3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M14" s="1"/>
      <c r="ARP14" s="3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N14" s="1"/>
      <c r="ASQ14" s="3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O14" s="1"/>
      <c r="ATR14" s="3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P14" s="1"/>
      <c r="AUS14" s="3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Q14" s="1"/>
      <c r="AVT14" s="3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R14" s="1"/>
      <c r="AWU14" s="3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S14" s="1"/>
      <c r="AXV14" s="3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T14" s="1"/>
      <c r="AYW14" s="3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U14" s="1"/>
      <c r="AZX14" s="3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V14" s="1"/>
      <c r="BAY14" s="3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W14" s="1"/>
      <c r="BBZ14" s="3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X14" s="1"/>
      <c r="BDA14" s="3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Y14" s="1"/>
      <c r="BEB14" s="3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Z14" s="1"/>
      <c r="BFC14" s="3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GA14" s="1"/>
      <c r="BGD14" s="3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B14" s="1"/>
      <c r="BHE14" s="3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C14" s="1"/>
      <c r="BIF14" s="3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D14" s="1"/>
      <c r="BJG14" s="3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E14" s="1"/>
      <c r="BKH14" s="3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F14" s="1"/>
      <c r="BLI14" s="3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G14" s="1"/>
      <c r="BMJ14" s="3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H14" s="1"/>
      <c r="BNK14" s="3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I14" s="1"/>
      <c r="BOL14" s="3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J14" s="1"/>
      <c r="BPM14" s="3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K14" s="1"/>
      <c r="BQN14" s="3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L14" s="1"/>
      <c r="BRO14" s="3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M14" s="1"/>
      <c r="BSP14" s="3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N14" s="1"/>
      <c r="BTQ14" s="3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O14" s="1"/>
      <c r="BUR14" s="3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P14" s="1"/>
      <c r="BVS14" s="3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Q14" s="1"/>
      <c r="BWT14" s="3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R14" s="1"/>
      <c r="BXU14" s="3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S14" s="1"/>
      <c r="BYV14" s="3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T14" s="1"/>
      <c r="BZW14" s="3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U14" s="1"/>
      <c r="CAX14" s="3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V14" s="1"/>
      <c r="CBY14" s="3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W14" s="1"/>
      <c r="CCZ14" s="3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X14" s="1"/>
      <c r="CEA14" s="3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Y14" s="1"/>
      <c r="CFB14" s="3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Z14" s="1"/>
      <c r="CGC14" s="3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HA14" s="1"/>
      <c r="CHD14" s="3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B14" s="1"/>
      <c r="CIE14" s="3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C14" s="1"/>
      <c r="CJF14" s="3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D14" s="1"/>
      <c r="CKG14" s="3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E14" s="1"/>
      <c r="CLH14" s="3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F14" s="1"/>
      <c r="CMI14" s="3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G14" s="1"/>
      <c r="CNJ14" s="3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H14" s="1"/>
      <c r="COK14" s="3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I14" s="1"/>
      <c r="CPL14" s="3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J14" s="1"/>
      <c r="CQM14" s="3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K14" s="1"/>
      <c r="CRN14" s="3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L14" s="1"/>
      <c r="CSO14" s="3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M14" s="1"/>
      <c r="CTP14" s="3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N14" s="1"/>
      <c r="CUQ14" s="3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O14" s="1"/>
      <c r="CVR14" s="3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P14" s="1"/>
      <c r="CWS14" s="3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Q14" s="1"/>
      <c r="CXT14" s="3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R14" s="1"/>
      <c r="CYU14" s="3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S14" s="1"/>
      <c r="CZV14" s="3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T14" s="1"/>
      <c r="DAW14" s="3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U14" s="1"/>
      <c r="DBX14" s="3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V14" s="1"/>
      <c r="DCY14" s="3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W14" s="1"/>
      <c r="DDZ14" s="3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X14" s="1"/>
      <c r="DFA14" s="3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Y14" s="1"/>
      <c r="DGB14" s="3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Z14" s="1"/>
      <c r="DHC14" s="3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IA14" s="1"/>
      <c r="DID14" s="3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B14" s="1"/>
      <c r="DJE14" s="3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C14" s="1"/>
      <c r="DKF14" s="3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D14" s="1"/>
      <c r="DLG14" s="3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E14" s="1"/>
      <c r="DMH14" s="3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F14" s="1"/>
      <c r="DNI14" s="3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G14" s="1"/>
      <c r="DOJ14" s="3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H14" s="1"/>
      <c r="DPK14" s="3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I14" s="1"/>
      <c r="DQL14" s="3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J14" s="1"/>
      <c r="DRM14" s="3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K14" s="1"/>
      <c r="DSN14" s="3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L14" s="1"/>
      <c r="DTO14" s="3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M14" s="1"/>
      <c r="DUP14" s="3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N14" s="1"/>
      <c r="DVQ14" s="3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O14" s="1"/>
      <c r="DWR14" s="3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P14" s="1"/>
      <c r="DXS14" s="3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Q14" s="1"/>
      <c r="DYT14" s="3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R14" s="1"/>
      <c r="DZU14" s="3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S14" s="1"/>
      <c r="EAV14" s="3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T14" s="1"/>
      <c r="EBW14" s="3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U14" s="1"/>
      <c r="ECX14" s="3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V14" s="1"/>
      <c r="EDY14" s="3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W14" s="1"/>
      <c r="EEZ14" s="3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X14" s="1"/>
      <c r="EGA14" s="3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Y14" s="1"/>
      <c r="EHB14" s="3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Z14" s="1"/>
      <c r="EIC14" s="3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JA14" s="1"/>
      <c r="EJD14" s="3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B14" s="1"/>
      <c r="EKE14" s="3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C14" s="1"/>
      <c r="ELF14" s="3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D14" s="1"/>
      <c r="EMG14" s="3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E14" s="1"/>
      <c r="ENH14" s="3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F14" s="1"/>
      <c r="EOI14" s="3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G14" s="1"/>
      <c r="EPJ14" s="3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H14" s="1"/>
      <c r="EQK14" s="3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I14" s="1"/>
      <c r="ERL14" s="3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J14" s="1"/>
      <c r="ESM14" s="3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K14" s="1"/>
      <c r="ETN14" s="3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L14" s="1"/>
      <c r="EUO14" s="3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M14" s="1"/>
      <c r="EVP14" s="3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N14" s="1"/>
      <c r="EWQ14" s="3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O14" s="1"/>
      <c r="EXR14" s="3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P14" s="1"/>
      <c r="EYS14" s="3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Q14" s="1"/>
      <c r="EZT14" s="3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R14" s="1"/>
      <c r="FAU14" s="3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S14" s="1"/>
      <c r="FBV14" s="3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T14" s="1"/>
      <c r="FCW14" s="3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U14" s="1"/>
      <c r="FDX14" s="3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V14" s="1"/>
      <c r="FEY14" s="3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W14" s="1"/>
      <c r="FFZ14" s="3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X14" s="1"/>
      <c r="FHA14" s="3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Y14" s="1"/>
      <c r="FIB14" s="3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Z14" s="1"/>
      <c r="FJC14" s="3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KA14" s="1"/>
      <c r="FKD14" s="3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B14" s="1"/>
      <c r="FLE14" s="3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C14" s="1"/>
      <c r="FMF14" s="3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D14" s="1"/>
      <c r="FNG14" s="3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E14" s="1"/>
      <c r="FOH14" s="3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F14" s="1"/>
      <c r="FPI14" s="3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G14" s="1"/>
      <c r="FQJ14" s="3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H14" s="1"/>
      <c r="FRK14" s="3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I14" s="1"/>
      <c r="FSL14" s="3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J14" s="1"/>
      <c r="FTM14" s="3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K14" s="1"/>
      <c r="FUN14" s="3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L14" s="1"/>
      <c r="FVO14" s="3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M14" s="1"/>
      <c r="FWP14" s="3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N14" s="1"/>
      <c r="FXQ14" s="3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O14" s="1"/>
      <c r="FYR14" s="3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P14" s="1"/>
      <c r="FZS14" s="3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Q14" s="1"/>
      <c r="GAT14" s="3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R14" s="1"/>
      <c r="GBU14" s="3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S14" s="1"/>
      <c r="GCV14" s="3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T14" s="1"/>
      <c r="GDW14" s="3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U14" s="1"/>
      <c r="GEX14" s="3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V14" s="1"/>
      <c r="GFY14" s="3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W14" s="1"/>
      <c r="GGZ14" s="3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X14" s="1"/>
      <c r="GIA14" s="3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Y14" s="1"/>
      <c r="GJB14" s="3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Z14" s="1"/>
      <c r="GKC14" s="3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LA14" s="1"/>
      <c r="GLD14" s="3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B14" s="1"/>
      <c r="GME14" s="3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C14" s="1"/>
      <c r="GNF14" s="3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D14" s="1"/>
      <c r="GOG14" s="3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E14" s="1"/>
      <c r="GPH14" s="3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F14" s="1"/>
      <c r="GQI14" s="3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G14" s="1"/>
      <c r="GRJ14" s="3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H14" s="1"/>
      <c r="GSK14" s="3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I14" s="1"/>
      <c r="GTL14" s="3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J14" s="1"/>
      <c r="GUM14" s="3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K14" s="1"/>
      <c r="GVN14" s="3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L14" s="1"/>
      <c r="GWO14" s="3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M14" s="1"/>
      <c r="GXP14" s="3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N14" s="1"/>
      <c r="GYQ14" s="3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O14" s="1"/>
      <c r="GZR14" s="3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P14" s="1"/>
      <c r="HAS14" s="3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Q14" s="1"/>
      <c r="HBT14" s="3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R14" s="1"/>
      <c r="HCU14" s="3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S14" s="1"/>
      <c r="HDV14" s="3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T14" s="1"/>
      <c r="HEW14" s="3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U14" s="1"/>
      <c r="HFX14" s="3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V14" s="1"/>
      <c r="HGY14" s="3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W14" s="1"/>
      <c r="HHZ14" s="3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X14" s="1"/>
      <c r="HJA14" s="3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Y14" s="1"/>
      <c r="HKB14" s="3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Z14" s="1"/>
      <c r="HLC14" s="3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MA14" s="1"/>
      <c r="HMD14" s="3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B14" s="1"/>
      <c r="HNE14" s="3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C14" s="1"/>
      <c r="HOF14" s="3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D14" s="1"/>
      <c r="HPG14" s="3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E14" s="1"/>
      <c r="HQH14" s="3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F14" s="1"/>
      <c r="HRI14" s="3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G14" s="1"/>
      <c r="HSJ14" s="3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H14" s="1"/>
      <c r="HTK14" s="3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I14" s="1"/>
      <c r="HUL14" s="3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J14" s="1"/>
      <c r="HVM14" s="3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K14" s="1"/>
      <c r="HWN14" s="3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L14" s="1"/>
      <c r="HXO14" s="3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M14" s="1"/>
      <c r="HYP14" s="3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N14" s="1"/>
      <c r="HZQ14" s="3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O14" s="1"/>
      <c r="IAR14" s="3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P14" s="1"/>
      <c r="IBS14" s="3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Q14" s="1"/>
      <c r="ICT14" s="3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R14" s="1"/>
      <c r="IDU14" s="3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S14" s="1"/>
      <c r="IEV14" s="3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T14" s="1"/>
      <c r="IFW14" s="3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U14" s="1"/>
      <c r="IGX14" s="3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V14" s="1"/>
      <c r="IHY14" s="3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W14" s="1"/>
      <c r="IIZ14" s="3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X14" s="1"/>
      <c r="IKA14" s="3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Y14" s="1"/>
      <c r="ILB14" s="3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Z14" s="1"/>
      <c r="IMC14" s="3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NA14" s="1"/>
      <c r="IND14" s="3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B14" s="1"/>
      <c r="IOE14" s="3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C14" s="1"/>
      <c r="IPF14" s="3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D14" s="1"/>
      <c r="IQG14" s="3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E14" s="1"/>
      <c r="IRH14" s="3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F14" s="1"/>
      <c r="ISI14" s="3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G14" s="1"/>
      <c r="ITJ14" s="3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H14" s="1"/>
      <c r="IUK14" s="3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I14" s="1"/>
      <c r="IVL14" s="3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J14" s="1"/>
      <c r="IWM14" s="3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K14" s="1"/>
      <c r="IXN14" s="3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L14" s="1"/>
      <c r="IYO14" s="3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M14" s="1"/>
      <c r="IZP14" s="3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N14" s="1"/>
      <c r="JAQ14" s="3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O14" s="1"/>
      <c r="JBR14" s="3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P14" s="1"/>
      <c r="JCS14" s="3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Q14" s="1"/>
      <c r="JDT14" s="3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R14" s="1"/>
      <c r="JEU14" s="3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S14" s="1"/>
      <c r="JFV14" s="3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T14" s="1"/>
      <c r="JGW14" s="3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U14" s="1"/>
      <c r="JHX14" s="3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V14" s="1"/>
      <c r="JIY14" s="3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W14" s="1"/>
      <c r="JJZ14" s="3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X14" s="1"/>
      <c r="JLA14" s="3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Y14" s="1"/>
      <c r="JMB14" s="3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Z14" s="1"/>
      <c r="JNC14" s="3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OA14" s="1"/>
      <c r="JOD14" s="3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B14" s="1"/>
      <c r="JPE14" s="3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C14" s="1"/>
      <c r="JQF14" s="3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D14" s="1"/>
      <c r="JRG14" s="3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E14" s="1"/>
      <c r="JSH14" s="3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F14" s="1"/>
      <c r="JTI14" s="3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G14" s="1"/>
      <c r="JUJ14" s="3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H14" s="1"/>
      <c r="JVK14" s="3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I14" s="1"/>
      <c r="JWL14" s="3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J14" s="1"/>
      <c r="JXM14" s="3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K14" s="1"/>
      <c r="JYN14" s="3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L14" s="1"/>
      <c r="JZO14" s="3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M14" s="1"/>
      <c r="KAP14" s="3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N14" s="1"/>
      <c r="KBQ14" s="3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O14" s="1"/>
      <c r="KCR14" s="3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P14" s="1"/>
      <c r="KDS14" s="3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Q14" s="1"/>
      <c r="KET14" s="3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R14" s="1"/>
      <c r="KFU14" s="3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S14" s="1"/>
      <c r="KGV14" s="3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T14" s="1"/>
      <c r="KHW14" s="3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U14" s="1"/>
      <c r="KIX14" s="3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V14" s="1"/>
      <c r="KJY14" s="3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W14" s="1"/>
      <c r="KKZ14" s="3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X14" s="1"/>
      <c r="KMA14" s="3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Y14" s="1"/>
      <c r="KNB14" s="3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Z14" s="1"/>
      <c r="KOC14" s="3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PA14" s="1"/>
      <c r="KPD14" s="3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B14" s="1"/>
      <c r="KQE14" s="3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C14" s="1"/>
      <c r="KRF14" s="3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D14" s="1"/>
      <c r="KSG14" s="3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E14" s="1"/>
      <c r="KTH14" s="3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F14" s="1"/>
      <c r="KUI14" s="3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G14" s="1"/>
      <c r="KVJ14" s="3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H14" s="1"/>
      <c r="KWK14" s="3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I14" s="1"/>
      <c r="KXL14" s="3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J14" s="1"/>
      <c r="KYM14" s="3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K14" s="1"/>
      <c r="KZN14" s="3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L14" s="1"/>
      <c r="LAO14" s="3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M14" s="1"/>
      <c r="LBP14" s="3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N14" s="1"/>
      <c r="LCQ14" s="3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O14" s="1"/>
      <c r="LDR14" s="3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P14" s="1"/>
      <c r="LES14" s="3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Q14" s="1"/>
      <c r="LFT14" s="3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R14" s="1"/>
      <c r="LGU14" s="3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S14" s="1"/>
      <c r="LHV14" s="3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T14" s="1"/>
      <c r="LIW14" s="3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U14" s="1"/>
      <c r="LJX14" s="3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V14" s="1"/>
      <c r="LKY14" s="3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W14" s="1"/>
      <c r="LLZ14" s="3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X14" s="1"/>
      <c r="LNA14" s="3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Y14" s="1"/>
      <c r="LOB14" s="3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Z14" s="1"/>
      <c r="LPC14" s="3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QA14" s="1"/>
      <c r="LQD14" s="3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B14" s="1"/>
      <c r="LRE14" s="3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C14" s="1"/>
      <c r="LSF14" s="3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D14" s="1"/>
      <c r="LTG14" s="3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E14" s="1"/>
      <c r="LUH14" s="3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F14" s="1"/>
      <c r="LVI14" s="3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G14" s="1"/>
      <c r="LWJ14" s="3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H14" s="1"/>
      <c r="LXK14" s="3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I14" s="1"/>
      <c r="LYL14" s="3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J14" s="1"/>
      <c r="LZM14" s="3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K14" s="1"/>
      <c r="MAN14" s="3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L14" s="1"/>
      <c r="MBO14" s="3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M14" s="1"/>
      <c r="MCP14" s="3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N14" s="1"/>
      <c r="MDQ14" s="3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O14" s="1"/>
      <c r="MER14" s="3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P14" s="1"/>
      <c r="MFS14" s="3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Q14" s="1"/>
      <c r="MGT14" s="3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R14" s="1"/>
      <c r="MHU14" s="3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S14" s="1"/>
      <c r="MIV14" s="3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T14" s="1"/>
      <c r="MJW14" s="3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U14" s="1"/>
      <c r="MKX14" s="3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V14" s="1"/>
      <c r="MLY14" s="3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W14" s="1"/>
      <c r="MMZ14" s="3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X14" s="1"/>
      <c r="MOA14" s="3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Y14" s="1"/>
      <c r="MPB14" s="3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Z14" s="1"/>
      <c r="MQC14" s="3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RA14" s="1"/>
      <c r="MRD14" s="3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B14" s="1"/>
      <c r="MSE14" s="3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C14" s="1"/>
      <c r="MTF14" s="3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D14" s="1"/>
      <c r="MUG14" s="3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E14" s="1"/>
      <c r="MVH14" s="3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F14" s="1"/>
      <c r="MWI14" s="3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G14" s="1"/>
      <c r="MXJ14" s="3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H14" s="1"/>
      <c r="MYK14" s="3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I14" s="1"/>
      <c r="MZL14" s="3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J14" s="1"/>
      <c r="NAM14" s="3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K14" s="1"/>
      <c r="NBN14" s="3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L14" s="1"/>
      <c r="NCO14" s="3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M14" s="1"/>
      <c r="NDP14" s="3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N14" s="1"/>
      <c r="NEQ14" s="3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O14" s="1"/>
      <c r="NFR14" s="3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P14" s="1"/>
      <c r="NGS14" s="3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Q14" s="1"/>
      <c r="NHT14" s="3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R14" s="1"/>
      <c r="NIU14" s="3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S14" s="1"/>
      <c r="NJV14" s="3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T14" s="1"/>
      <c r="NKW14" s="3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U14" s="1"/>
      <c r="NLX14" s="3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V14" s="1"/>
      <c r="NMY14" s="3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W14" s="1"/>
      <c r="NNZ14" s="3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X14" s="1"/>
      <c r="NPA14" s="3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Y14" s="1"/>
      <c r="NQB14" s="3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Z14" s="1"/>
      <c r="NRC14" s="3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SA14" s="1"/>
      <c r="NSD14" s="3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B14" s="1"/>
      <c r="NTE14" s="3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C14" s="1"/>
      <c r="NUF14" s="3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D14" s="1"/>
      <c r="NVG14" s="3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E14" s="1"/>
      <c r="NWH14" s="3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F14" s="1"/>
      <c r="NXI14" s="3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G14" s="1"/>
      <c r="NYJ14" s="3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H14" s="1"/>
      <c r="NZK14" s="3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I14" s="1"/>
      <c r="OAL14" s="3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J14" s="1"/>
      <c r="OBM14" s="3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K14" s="1"/>
      <c r="OCN14" s="3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L14" s="1"/>
      <c r="ODO14" s="3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M14" s="1"/>
      <c r="OEP14" s="3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N14" s="1"/>
      <c r="OFQ14" s="3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O14" s="1"/>
      <c r="OGR14" s="3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P14" s="1"/>
      <c r="OHS14" s="3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Q14" s="1"/>
      <c r="OIT14" s="3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R14" s="1"/>
      <c r="OJU14" s="3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S14" s="1"/>
      <c r="OKV14" s="3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T14" s="1"/>
      <c r="OLW14" s="3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U14" s="1"/>
      <c r="OMX14" s="3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V14" s="1"/>
      <c r="ONY14" s="3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W14" s="1"/>
      <c r="OOZ14" s="3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X14" s="1"/>
      <c r="OQA14" s="3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Y14" s="1"/>
      <c r="ORB14" s="3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Z14" s="1"/>
      <c r="OSC14" s="3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TA14" s="1"/>
      <c r="OTD14" s="3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B14" s="1"/>
      <c r="OUE14" s="3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C14" s="1"/>
      <c r="OVF14" s="3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D14" s="1"/>
      <c r="OWG14" s="3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E14" s="1"/>
      <c r="OXH14" s="3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F14" s="1"/>
      <c r="OYI14" s="3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G14" s="1"/>
      <c r="OZJ14" s="3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H14" s="1"/>
      <c r="PAK14" s="3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I14" s="1"/>
      <c r="PBL14" s="3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J14" s="1"/>
      <c r="PCM14" s="3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K14" s="1"/>
      <c r="PDN14" s="3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L14" s="1"/>
      <c r="PEO14" s="3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M14" s="1"/>
      <c r="PFP14" s="3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N14" s="1"/>
      <c r="PGQ14" s="3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O14" s="1"/>
      <c r="PHR14" s="3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P14" s="1"/>
      <c r="PIS14" s="3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Q14" s="1"/>
      <c r="PJT14" s="3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R14" s="1"/>
      <c r="PKU14" s="3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S14" s="1"/>
      <c r="PLV14" s="3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T14" s="1"/>
      <c r="PMW14" s="3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U14" s="1"/>
      <c r="PNX14" s="3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V14" s="1"/>
      <c r="POY14" s="3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W14" s="1"/>
      <c r="PPZ14" s="3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X14" s="1"/>
      <c r="PRA14" s="3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Y14" s="1"/>
      <c r="PSB14" s="3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Z14" s="1"/>
      <c r="PTC14" s="3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UA14" s="1"/>
      <c r="PUD14" s="3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B14" s="1"/>
      <c r="PVE14" s="3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C14" s="1"/>
      <c r="PWF14" s="3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D14" s="1"/>
      <c r="PXG14" s="3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E14" s="1"/>
      <c r="PYH14" s="3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F14" s="1"/>
      <c r="PZI14" s="3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G14" s="1"/>
      <c r="QAJ14" s="3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H14" s="1"/>
      <c r="QBK14" s="3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I14" s="1"/>
      <c r="QCL14" s="3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J14" s="1"/>
      <c r="QDM14" s="3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K14" s="1"/>
      <c r="QEN14" s="3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L14" s="1"/>
      <c r="QFO14" s="3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M14" s="1"/>
      <c r="QGP14" s="3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N14" s="1"/>
      <c r="QHQ14" s="3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O14" s="1"/>
      <c r="QIR14" s="3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P14" s="1"/>
      <c r="QJS14" s="3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Q14" s="1"/>
      <c r="QKT14" s="3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R14" s="1"/>
      <c r="QLU14" s="3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S14" s="1"/>
      <c r="QMV14" s="3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T14" s="1"/>
      <c r="QNW14" s="3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U14" s="1"/>
      <c r="QOX14" s="3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V14" s="1"/>
      <c r="QPY14" s="3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W14" s="1"/>
      <c r="QQZ14" s="3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X14" s="1"/>
      <c r="QSA14" s="3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Y14" s="1"/>
      <c r="QTB14" s="3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Z14" s="1"/>
      <c r="QUC14" s="3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VA14" s="1"/>
      <c r="QVD14" s="3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B14" s="1"/>
      <c r="QWE14" s="3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C14" s="1"/>
      <c r="QXF14" s="3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D14" s="1"/>
      <c r="QYG14" s="3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E14" s="1"/>
      <c r="QZH14" s="3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F14" s="1"/>
      <c r="RAI14" s="3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G14" s="1"/>
      <c r="RBJ14" s="3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H14" s="1"/>
      <c r="RCK14" s="3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I14" s="1"/>
      <c r="RDL14" s="3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J14" s="1"/>
      <c r="REM14" s="3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K14" s="1"/>
      <c r="RFN14" s="3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L14" s="1"/>
      <c r="RGO14" s="3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M14" s="1"/>
      <c r="RHP14" s="3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N14" s="1"/>
      <c r="RIQ14" s="3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O14" s="1"/>
      <c r="RJR14" s="3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P14" s="1"/>
      <c r="RKS14" s="3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Q14" s="1"/>
      <c r="RLT14" s="3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R14" s="1"/>
      <c r="RMU14" s="3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S14" s="1"/>
      <c r="RNV14" s="3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T14" s="1"/>
      <c r="ROW14" s="3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U14" s="1"/>
      <c r="RPX14" s="3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V14" s="1"/>
      <c r="RQY14" s="3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W14" s="1"/>
      <c r="RRZ14" s="3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X14" s="1"/>
      <c r="RTA14" s="3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Y14" s="1"/>
      <c r="RUB14" s="3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Z14" s="1"/>
      <c r="RVC14" s="3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WA14" s="1"/>
      <c r="RWD14" s="3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B14" s="1"/>
      <c r="RXE14" s="3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C14" s="1"/>
      <c r="RYF14" s="3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D14" s="1"/>
      <c r="RZG14" s="3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E14" s="1"/>
      <c r="SAH14" s="3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F14" s="1"/>
      <c r="SBI14" s="3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G14" s="1"/>
      <c r="SCJ14" s="3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H14" s="1"/>
      <c r="SDK14" s="3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I14" s="1"/>
      <c r="SEL14" s="3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J14" s="1"/>
      <c r="SFM14" s="3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K14" s="1"/>
      <c r="SGN14" s="3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L14" s="1"/>
      <c r="SHO14" s="3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M14" s="1"/>
      <c r="SIP14" s="3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N14" s="1"/>
      <c r="SJQ14" s="3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O14" s="1"/>
      <c r="SKR14" s="3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P14" s="1"/>
      <c r="SLS14" s="3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Q14" s="1"/>
      <c r="SMT14" s="3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R14" s="1"/>
      <c r="SNU14" s="3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S14" s="1"/>
      <c r="SOV14" s="3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T14" s="1"/>
      <c r="SPW14" s="3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U14" s="1"/>
      <c r="SQX14" s="3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V14" s="1"/>
      <c r="SRY14" s="3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W14" s="1"/>
      <c r="SSZ14" s="3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X14" s="1"/>
      <c r="SUA14" s="3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Y14" s="1"/>
      <c r="SVB14" s="3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Z14" s="1"/>
      <c r="SWC14" s="3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XA14" s="1"/>
      <c r="SXD14" s="3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B14" s="1"/>
      <c r="SYE14" s="3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C14" s="1"/>
      <c r="SZF14" s="3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D14" s="1"/>
      <c r="TAG14" s="3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E14" s="1"/>
      <c r="TBH14" s="3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F14" s="1"/>
      <c r="TCI14" s="3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G14" s="1"/>
      <c r="TDJ14" s="3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H14" s="1"/>
      <c r="TEK14" s="3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I14" s="1"/>
      <c r="TFL14" s="3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J14" s="1"/>
      <c r="TGM14" s="3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K14" s="1"/>
      <c r="THN14" s="3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L14" s="1"/>
      <c r="TIO14" s="3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M14" s="1"/>
      <c r="TJP14" s="3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N14" s="1"/>
      <c r="TKQ14" s="3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O14" s="1"/>
      <c r="TLR14" s="3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P14" s="1"/>
      <c r="TMS14" s="3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Q14" s="1"/>
      <c r="TNT14" s="3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R14" s="1"/>
      <c r="TOU14" s="3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S14" s="1"/>
      <c r="TPV14" s="3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T14" s="1"/>
      <c r="TQW14" s="3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U14" s="1"/>
      <c r="TRX14" s="3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V14" s="1"/>
      <c r="TSY14" s="3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W14" s="1"/>
      <c r="TTZ14" s="3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X14" s="1"/>
      <c r="TVA14" s="3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Y14" s="1"/>
      <c r="TWB14" s="3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Z14" s="1"/>
      <c r="TXC14" s="3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YA14" s="1"/>
      <c r="TYD14" s="3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B14" s="1"/>
      <c r="TZE14" s="3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C14" s="1"/>
      <c r="UAF14" s="3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D14" s="1"/>
      <c r="UBG14" s="3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E14" s="1"/>
      <c r="UCH14" s="3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F14" s="1"/>
      <c r="UDI14" s="3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G14" s="1"/>
      <c r="UEJ14" s="3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H14" s="1"/>
      <c r="UFK14" s="3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I14" s="1"/>
      <c r="UGL14" s="3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J14" s="1"/>
      <c r="UHM14" s="3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K14" s="1"/>
      <c r="UIN14" s="3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L14" s="1"/>
      <c r="UJO14" s="3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M14" s="1"/>
      <c r="UKP14" s="3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N14" s="1"/>
      <c r="ULQ14" s="3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O14" s="1"/>
      <c r="UMR14" s="3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P14" s="1"/>
      <c r="UNS14" s="3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Q14" s="1"/>
      <c r="UOT14" s="3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R14" s="1"/>
      <c r="UPU14" s="3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S14" s="1"/>
      <c r="UQV14" s="3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T14" s="1"/>
      <c r="URW14" s="3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U14" s="1"/>
      <c r="USX14" s="3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V14" s="1"/>
      <c r="UTY14" s="3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W14" s="1"/>
      <c r="UUZ14" s="3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X14" s="1"/>
      <c r="UWA14" s="3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Y14" s="1"/>
      <c r="UXB14" s="3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Z14" s="1"/>
      <c r="UYC14" s="3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ZA14" s="1"/>
      <c r="UZD14" s="3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B14" s="1"/>
      <c r="VAE14" s="3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C14" s="1"/>
      <c r="VBF14" s="3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D14" s="1"/>
      <c r="VCG14" s="3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E14" s="1"/>
      <c r="VDH14" s="3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F14" s="1"/>
      <c r="VEI14" s="3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G14" s="1"/>
      <c r="VFJ14" s="3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H14" s="1"/>
      <c r="VGK14" s="3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I14" s="1"/>
      <c r="VHL14" s="3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J14" s="1"/>
      <c r="VIM14" s="3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K14" s="1"/>
      <c r="VJN14" s="3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L14" s="1"/>
      <c r="VKO14" s="3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M14" s="1"/>
      <c r="VLP14" s="3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N14" s="1"/>
      <c r="VMQ14" s="3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O14" s="1"/>
      <c r="VNR14" s="3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P14" s="1"/>
      <c r="VOS14" s="3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Q14" s="1"/>
      <c r="VPT14" s="3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R14" s="1"/>
      <c r="VQU14" s="3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S14" s="1"/>
      <c r="VRV14" s="3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T14" s="1"/>
      <c r="VSW14" s="3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U14" s="1"/>
      <c r="VTX14" s="3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V14" s="1"/>
      <c r="VUY14" s="3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W14" s="1"/>
      <c r="VVZ14" s="3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X14" s="1"/>
      <c r="VXA14" s="3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Y14" s="1"/>
      <c r="VYB14" s="3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Z14" s="1"/>
      <c r="VZC14" s="3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WAA14" s="1"/>
      <c r="WAD14" s="3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B14" s="1"/>
      <c r="WBE14" s="3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C14" s="1"/>
      <c r="WCF14" s="3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D14" s="1"/>
      <c r="WDG14" s="3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E14" s="1"/>
      <c r="WEH14" s="3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F14" s="1"/>
      <c r="WFI14" s="3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G14" s="1"/>
      <c r="WGJ14" s="3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H14" s="1"/>
      <c r="WHK14" s="3"/>
      <c r="WHM14" s="8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I14" s="1"/>
      <c r="WIL14" s="3"/>
      <c r="WIN14" s="8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J14" s="1"/>
      <c r="WJM14" s="3"/>
      <c r="WJO14" s="8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K14" s="1"/>
      <c r="WKN14" s="3"/>
      <c r="WKP14" s="8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L14" s="1"/>
      <c r="WLO14" s="3"/>
      <c r="WLQ14" s="8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M14" s="1"/>
      <c r="WMP14" s="3"/>
      <c r="WMR14" s="8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N14" s="1"/>
      <c r="WNQ14" s="3"/>
      <c r="WNS14" s="8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O14" s="1"/>
      <c r="WOR14" s="3"/>
      <c r="WOT14" s="8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P14" s="1"/>
      <c r="WPS14" s="3"/>
      <c r="WPU14" s="8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Q14" s="1"/>
      <c r="WQT14" s="3"/>
      <c r="WQV14" s="8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R14" s="1"/>
      <c r="WRU14" s="3"/>
      <c r="WRW14" s="8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S14" s="1"/>
      <c r="WSV14" s="3"/>
      <c r="WSX14" s="8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T14" s="1"/>
      <c r="WTW14" s="3"/>
      <c r="WTY14" s="8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U14" s="1"/>
      <c r="WUX14" s="3"/>
      <c r="WUZ14" s="8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V14" s="1"/>
      <c r="WVY14" s="3"/>
      <c r="WWA14" s="8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W14" s="1"/>
      <c r="WWZ14" s="3"/>
      <c r="WXB14" s="8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X14" s="1"/>
      <c r="WYA14" s="3"/>
      <c r="WYC14" s="8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Y14" s="1"/>
      <c r="WZB14" s="3"/>
      <c r="WZD14" s="8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Z14" s="1"/>
      <c r="XAC14" s="3"/>
      <c r="XAE14" s="8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BA14" s="1"/>
      <c r="XBD14" s="3"/>
      <c r="XBF14" s="8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B14" s="1"/>
      <c r="XCE14" s="3"/>
      <c r="XCG14" s="8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C14" s="1"/>
      <c r="XDF14" s="3"/>
      <c r="XDH14" s="8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D14" s="1"/>
      <c r="XEG14" s="3"/>
      <c r="XEI14" s="8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  <c r="XEX14" s="8"/>
      <c r="XEY14" s="8"/>
      <c r="XEZ14" s="8"/>
      <c r="XFA14" s="8"/>
      <c r="XFB14" s="8"/>
    </row>
    <row r="15" spans="1:1022 1025:2048 2051:3072 3074:14336 14338:15359 15362:16382" ht="21" x14ac:dyDescent="0.2">
      <c r="A15" s="3" t="s">
        <v>59</v>
      </c>
      <c r="C15" s="8">
        <v>3753587</v>
      </c>
      <c r="D15" s="8"/>
      <c r="E15" s="8">
        <v>59598350608</v>
      </c>
      <c r="F15" s="8"/>
      <c r="G15" s="8">
        <v>85952720574.514008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24650</v>
      </c>
      <c r="R15" s="8"/>
      <c r="S15" s="8">
        <v>3753587</v>
      </c>
      <c r="T15" s="8"/>
      <c r="U15" s="8">
        <v>59598350608</v>
      </c>
      <c r="V15" s="8"/>
      <c r="W15" s="8">
        <v>91810694191.878494</v>
      </c>
      <c r="Y15" s="1">
        <v>4.4959975514518198E-3</v>
      </c>
      <c r="AA15" s="37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X15" s="1"/>
      <c r="BA15" s="3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Y15" s="1"/>
      <c r="CB15" s="3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Z15" s="1"/>
      <c r="DC15" s="3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EA15" s="1"/>
      <c r="ED15" s="3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B15" s="1"/>
      <c r="FE15" s="3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C15" s="1"/>
      <c r="GF15" s="3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D15" s="1"/>
      <c r="HG15" s="3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E15" s="1"/>
      <c r="IH15" s="3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F15" s="1"/>
      <c r="JI15" s="3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G15" s="1"/>
      <c r="KJ15" s="3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H15" s="1"/>
      <c r="LK15" s="3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I15" s="1"/>
      <c r="ML15" s="3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J15" s="1"/>
      <c r="NM15" s="3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K15" s="1"/>
      <c r="ON15" s="3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L15" s="1"/>
      <c r="PO15" s="3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M15" s="1"/>
      <c r="QP15" s="3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N15" s="1"/>
      <c r="RQ15" s="3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O15" s="1"/>
      <c r="SR15" s="3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P15" s="1"/>
      <c r="TS15" s="3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Q15" s="1"/>
      <c r="UT15" s="3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R15" s="1"/>
      <c r="VU15" s="3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S15" s="1"/>
      <c r="WV15" s="3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T15" s="1"/>
      <c r="XW15" s="3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U15" s="1"/>
      <c r="YX15" s="3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V15" s="1"/>
      <c r="ZY15" s="3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W15" s="1"/>
      <c r="AAZ15" s="3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X15" s="1"/>
      <c r="ACA15" s="3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Y15" s="1"/>
      <c r="ADB15" s="3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Z15" s="1"/>
      <c r="AEC15" s="3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FA15" s="1"/>
      <c r="AFD15" s="3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B15" s="1"/>
      <c r="AGE15" s="3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C15" s="1"/>
      <c r="AHF15" s="3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D15" s="1"/>
      <c r="AIG15" s="3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E15" s="1"/>
      <c r="AJH15" s="3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F15" s="1"/>
      <c r="AKI15" s="3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G15" s="1"/>
      <c r="ALJ15" s="3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H15" s="1"/>
      <c r="AMK15" s="3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I15" s="1"/>
      <c r="ANL15" s="3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J15" s="1"/>
      <c r="AOM15" s="3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K15" s="1"/>
      <c r="APN15" s="3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L15" s="1"/>
      <c r="AQO15" s="3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M15" s="1"/>
      <c r="ARP15" s="3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N15" s="1"/>
      <c r="ASQ15" s="3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O15" s="1"/>
      <c r="ATR15" s="3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P15" s="1"/>
      <c r="AUS15" s="3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Q15" s="1"/>
      <c r="AVT15" s="3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R15" s="1"/>
      <c r="AWU15" s="3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S15" s="1"/>
      <c r="AXV15" s="3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T15" s="1"/>
      <c r="AYW15" s="3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U15" s="1"/>
      <c r="AZX15" s="3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V15" s="1"/>
      <c r="BAY15" s="3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W15" s="1"/>
      <c r="BBZ15" s="3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X15" s="1"/>
      <c r="BDA15" s="3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Y15" s="1"/>
      <c r="BEB15" s="3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Z15" s="1"/>
      <c r="BFC15" s="3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GA15" s="1"/>
      <c r="BGD15" s="3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B15" s="1"/>
      <c r="BHE15" s="3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C15" s="1"/>
      <c r="BIF15" s="3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D15" s="1"/>
      <c r="BJG15" s="3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E15" s="1"/>
      <c r="BKH15" s="3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F15" s="1"/>
      <c r="BLI15" s="3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G15" s="1"/>
      <c r="BMJ15" s="3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H15" s="1"/>
      <c r="BNK15" s="3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I15" s="1"/>
      <c r="BOL15" s="3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J15" s="1"/>
      <c r="BPM15" s="3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K15" s="1"/>
      <c r="BQN15" s="3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L15" s="1"/>
      <c r="BRO15" s="3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M15" s="1"/>
      <c r="BSP15" s="3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N15" s="1"/>
      <c r="BTQ15" s="3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O15" s="1"/>
      <c r="BUR15" s="3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P15" s="1"/>
      <c r="BVS15" s="3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Q15" s="1"/>
      <c r="BWT15" s="3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R15" s="1"/>
      <c r="BXU15" s="3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S15" s="1"/>
      <c r="BYV15" s="3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T15" s="1"/>
      <c r="BZW15" s="3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U15" s="1"/>
      <c r="CAX15" s="3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V15" s="1"/>
      <c r="CBY15" s="3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W15" s="1"/>
      <c r="CCZ15" s="3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X15" s="1"/>
      <c r="CEA15" s="3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Y15" s="1"/>
      <c r="CFB15" s="3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Z15" s="1"/>
      <c r="CGC15" s="3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HA15" s="1"/>
      <c r="CHD15" s="3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B15" s="1"/>
      <c r="CIE15" s="3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C15" s="1"/>
      <c r="CJF15" s="3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D15" s="1"/>
      <c r="CKG15" s="3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E15" s="1"/>
      <c r="CLH15" s="3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F15" s="1"/>
      <c r="CMI15" s="3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G15" s="1"/>
      <c r="CNJ15" s="3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H15" s="1"/>
      <c r="COK15" s="3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I15" s="1"/>
      <c r="CPL15" s="3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J15" s="1"/>
      <c r="CQM15" s="3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K15" s="1"/>
      <c r="CRN15" s="3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L15" s="1"/>
      <c r="CSO15" s="3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M15" s="1"/>
      <c r="CTP15" s="3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N15" s="1"/>
      <c r="CUQ15" s="3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O15" s="1"/>
      <c r="CVR15" s="3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P15" s="1"/>
      <c r="CWS15" s="3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Q15" s="1"/>
      <c r="CXT15" s="3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R15" s="1"/>
      <c r="CYU15" s="3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S15" s="1"/>
      <c r="CZV15" s="3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T15" s="1"/>
      <c r="DAW15" s="3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U15" s="1"/>
      <c r="DBX15" s="3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V15" s="1"/>
      <c r="DCY15" s="3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W15" s="1"/>
      <c r="DDZ15" s="3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X15" s="1"/>
      <c r="DFA15" s="3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Y15" s="1"/>
      <c r="DGB15" s="3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Z15" s="1"/>
      <c r="DHC15" s="3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IA15" s="1"/>
      <c r="DID15" s="3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B15" s="1"/>
      <c r="DJE15" s="3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C15" s="1"/>
      <c r="DKF15" s="3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D15" s="1"/>
      <c r="DLG15" s="3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E15" s="1"/>
      <c r="DMH15" s="3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F15" s="1"/>
      <c r="DNI15" s="3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G15" s="1"/>
      <c r="DOJ15" s="3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H15" s="1"/>
      <c r="DPK15" s="3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I15" s="1"/>
      <c r="DQL15" s="3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J15" s="1"/>
      <c r="DRM15" s="3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K15" s="1"/>
      <c r="DSN15" s="3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L15" s="1"/>
      <c r="DTO15" s="3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M15" s="1"/>
      <c r="DUP15" s="3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N15" s="1"/>
      <c r="DVQ15" s="3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O15" s="1"/>
      <c r="DWR15" s="3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P15" s="1"/>
      <c r="DXS15" s="3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Q15" s="1"/>
      <c r="DYT15" s="3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R15" s="1"/>
      <c r="DZU15" s="3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S15" s="1"/>
      <c r="EAV15" s="3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T15" s="1"/>
      <c r="EBW15" s="3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U15" s="1"/>
      <c r="ECX15" s="3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V15" s="1"/>
      <c r="EDY15" s="3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W15" s="1"/>
      <c r="EEZ15" s="3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X15" s="1"/>
      <c r="EGA15" s="3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Y15" s="1"/>
      <c r="EHB15" s="3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Z15" s="1"/>
      <c r="EIC15" s="3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JA15" s="1"/>
      <c r="EJD15" s="3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B15" s="1"/>
      <c r="EKE15" s="3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C15" s="1"/>
      <c r="ELF15" s="3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D15" s="1"/>
      <c r="EMG15" s="3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E15" s="1"/>
      <c r="ENH15" s="3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F15" s="1"/>
      <c r="EOI15" s="3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G15" s="1"/>
      <c r="EPJ15" s="3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H15" s="1"/>
      <c r="EQK15" s="3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I15" s="1"/>
      <c r="ERL15" s="3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J15" s="1"/>
      <c r="ESM15" s="3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K15" s="1"/>
      <c r="ETN15" s="3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L15" s="1"/>
      <c r="EUO15" s="3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M15" s="1"/>
      <c r="EVP15" s="3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N15" s="1"/>
      <c r="EWQ15" s="3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O15" s="1"/>
      <c r="EXR15" s="3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P15" s="1"/>
      <c r="EYS15" s="3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Q15" s="1"/>
      <c r="EZT15" s="3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R15" s="1"/>
      <c r="FAU15" s="3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S15" s="1"/>
      <c r="FBV15" s="3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T15" s="1"/>
      <c r="FCW15" s="3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U15" s="1"/>
      <c r="FDX15" s="3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V15" s="1"/>
      <c r="FEY15" s="3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W15" s="1"/>
      <c r="FFZ15" s="3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X15" s="1"/>
      <c r="FHA15" s="3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Y15" s="1"/>
      <c r="FIB15" s="3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Z15" s="1"/>
      <c r="FJC15" s="3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KA15" s="1"/>
      <c r="FKD15" s="3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B15" s="1"/>
      <c r="FLE15" s="3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C15" s="1"/>
      <c r="FMF15" s="3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D15" s="1"/>
      <c r="FNG15" s="3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E15" s="1"/>
      <c r="FOH15" s="3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F15" s="1"/>
      <c r="FPI15" s="3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G15" s="1"/>
      <c r="FQJ15" s="3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H15" s="1"/>
      <c r="FRK15" s="3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I15" s="1"/>
      <c r="FSL15" s="3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J15" s="1"/>
      <c r="FTM15" s="3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K15" s="1"/>
      <c r="FUN15" s="3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L15" s="1"/>
      <c r="FVO15" s="3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M15" s="1"/>
      <c r="FWP15" s="3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N15" s="1"/>
      <c r="FXQ15" s="3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O15" s="1"/>
      <c r="FYR15" s="3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P15" s="1"/>
      <c r="FZS15" s="3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Q15" s="1"/>
      <c r="GAT15" s="3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R15" s="1"/>
      <c r="GBU15" s="3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S15" s="1"/>
      <c r="GCV15" s="3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T15" s="1"/>
      <c r="GDW15" s="3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U15" s="1"/>
      <c r="GEX15" s="3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V15" s="1"/>
      <c r="GFY15" s="3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W15" s="1"/>
      <c r="GGZ15" s="3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X15" s="1"/>
      <c r="GIA15" s="3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Y15" s="1"/>
      <c r="GJB15" s="3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Z15" s="1"/>
      <c r="GKC15" s="3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LA15" s="1"/>
      <c r="GLD15" s="3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B15" s="1"/>
      <c r="GME15" s="3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C15" s="1"/>
      <c r="GNF15" s="3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D15" s="1"/>
      <c r="GOG15" s="3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E15" s="1"/>
      <c r="GPH15" s="3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F15" s="1"/>
      <c r="GQI15" s="3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G15" s="1"/>
      <c r="GRJ15" s="3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H15" s="1"/>
      <c r="GSK15" s="3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I15" s="1"/>
      <c r="GTL15" s="3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J15" s="1"/>
      <c r="GUM15" s="3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K15" s="1"/>
      <c r="GVN15" s="3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L15" s="1"/>
      <c r="GWO15" s="3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M15" s="1"/>
      <c r="GXP15" s="3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N15" s="1"/>
      <c r="GYQ15" s="3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O15" s="1"/>
      <c r="GZR15" s="3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P15" s="1"/>
      <c r="HAS15" s="3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Q15" s="1"/>
      <c r="HBT15" s="3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R15" s="1"/>
      <c r="HCU15" s="3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S15" s="1"/>
      <c r="HDV15" s="3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T15" s="1"/>
      <c r="HEW15" s="3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U15" s="1"/>
      <c r="HFX15" s="3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V15" s="1"/>
      <c r="HGY15" s="3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W15" s="1"/>
      <c r="HHZ15" s="3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X15" s="1"/>
      <c r="HJA15" s="3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Y15" s="1"/>
      <c r="HKB15" s="3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Z15" s="1"/>
      <c r="HLC15" s="3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MA15" s="1"/>
      <c r="HMD15" s="3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B15" s="1"/>
      <c r="HNE15" s="3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C15" s="1"/>
      <c r="HOF15" s="3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D15" s="1"/>
      <c r="HPG15" s="3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E15" s="1"/>
      <c r="HQH15" s="3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F15" s="1"/>
      <c r="HRI15" s="3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G15" s="1"/>
      <c r="HSJ15" s="3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H15" s="1"/>
      <c r="HTK15" s="3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I15" s="1"/>
      <c r="HUL15" s="3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J15" s="1"/>
      <c r="HVM15" s="3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K15" s="1"/>
      <c r="HWN15" s="3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L15" s="1"/>
      <c r="HXO15" s="3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M15" s="1"/>
      <c r="HYP15" s="3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N15" s="1"/>
      <c r="HZQ15" s="3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O15" s="1"/>
      <c r="IAR15" s="3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P15" s="1"/>
      <c r="IBS15" s="3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Q15" s="1"/>
      <c r="ICT15" s="3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R15" s="1"/>
      <c r="IDU15" s="3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S15" s="1"/>
      <c r="IEV15" s="3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T15" s="1"/>
      <c r="IFW15" s="3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U15" s="1"/>
      <c r="IGX15" s="3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V15" s="1"/>
      <c r="IHY15" s="3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W15" s="1"/>
      <c r="IIZ15" s="3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X15" s="1"/>
      <c r="IKA15" s="3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Y15" s="1"/>
      <c r="ILB15" s="3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Z15" s="1"/>
      <c r="IMC15" s="3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NA15" s="1"/>
      <c r="IND15" s="3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B15" s="1"/>
      <c r="IOE15" s="3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C15" s="1"/>
      <c r="IPF15" s="3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D15" s="1"/>
      <c r="IQG15" s="3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E15" s="1"/>
      <c r="IRH15" s="3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F15" s="1"/>
      <c r="ISI15" s="3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G15" s="1"/>
      <c r="ITJ15" s="3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H15" s="1"/>
      <c r="IUK15" s="3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I15" s="1"/>
      <c r="IVL15" s="3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J15" s="1"/>
      <c r="IWM15" s="3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K15" s="1"/>
      <c r="IXN15" s="3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L15" s="1"/>
      <c r="IYO15" s="3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M15" s="1"/>
      <c r="IZP15" s="3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N15" s="1"/>
      <c r="JAQ15" s="3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O15" s="1"/>
      <c r="JBR15" s="3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P15" s="1"/>
      <c r="JCS15" s="3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Q15" s="1"/>
      <c r="JDT15" s="3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R15" s="1"/>
      <c r="JEU15" s="3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S15" s="1"/>
      <c r="JFV15" s="3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T15" s="1"/>
      <c r="JGW15" s="3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U15" s="1"/>
      <c r="JHX15" s="3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V15" s="1"/>
      <c r="JIY15" s="3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W15" s="1"/>
      <c r="JJZ15" s="3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X15" s="1"/>
      <c r="JLA15" s="3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Y15" s="1"/>
      <c r="JMB15" s="3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Z15" s="1"/>
      <c r="JNC15" s="3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OA15" s="1"/>
      <c r="JOD15" s="3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B15" s="1"/>
      <c r="JPE15" s="3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C15" s="1"/>
      <c r="JQF15" s="3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D15" s="1"/>
      <c r="JRG15" s="3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E15" s="1"/>
      <c r="JSH15" s="3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F15" s="1"/>
      <c r="JTI15" s="3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G15" s="1"/>
      <c r="JUJ15" s="3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H15" s="1"/>
      <c r="JVK15" s="3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I15" s="1"/>
      <c r="JWL15" s="3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J15" s="1"/>
      <c r="JXM15" s="3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K15" s="1"/>
      <c r="JYN15" s="3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L15" s="1"/>
      <c r="JZO15" s="3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M15" s="1"/>
      <c r="KAP15" s="3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N15" s="1"/>
      <c r="KBQ15" s="3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O15" s="1"/>
      <c r="KCR15" s="3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P15" s="1"/>
      <c r="KDS15" s="3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Q15" s="1"/>
      <c r="KET15" s="3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R15" s="1"/>
      <c r="KFU15" s="3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S15" s="1"/>
      <c r="KGV15" s="3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T15" s="1"/>
      <c r="KHW15" s="3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U15" s="1"/>
      <c r="KIX15" s="3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V15" s="1"/>
      <c r="KJY15" s="3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W15" s="1"/>
      <c r="KKZ15" s="3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X15" s="1"/>
      <c r="KMA15" s="3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Y15" s="1"/>
      <c r="KNB15" s="3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Z15" s="1"/>
      <c r="KOC15" s="3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PA15" s="1"/>
      <c r="KPD15" s="3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B15" s="1"/>
      <c r="KQE15" s="3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C15" s="1"/>
      <c r="KRF15" s="3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D15" s="1"/>
      <c r="KSG15" s="3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E15" s="1"/>
      <c r="KTH15" s="3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F15" s="1"/>
      <c r="KUI15" s="3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G15" s="1"/>
      <c r="KVJ15" s="3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H15" s="1"/>
      <c r="KWK15" s="3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I15" s="1"/>
      <c r="KXL15" s="3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J15" s="1"/>
      <c r="KYM15" s="3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K15" s="1"/>
      <c r="KZN15" s="3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L15" s="1"/>
      <c r="LAO15" s="3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M15" s="1"/>
      <c r="LBP15" s="3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N15" s="1"/>
      <c r="LCQ15" s="3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O15" s="1"/>
      <c r="LDR15" s="3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P15" s="1"/>
      <c r="LES15" s="3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Q15" s="1"/>
      <c r="LFT15" s="3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R15" s="1"/>
      <c r="LGU15" s="3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S15" s="1"/>
      <c r="LHV15" s="3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T15" s="1"/>
      <c r="LIW15" s="3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U15" s="1"/>
      <c r="LJX15" s="3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V15" s="1"/>
      <c r="LKY15" s="3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W15" s="1"/>
      <c r="LLZ15" s="3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X15" s="1"/>
      <c r="LNA15" s="3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Y15" s="1"/>
      <c r="LOB15" s="3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Z15" s="1"/>
      <c r="LPC15" s="3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QA15" s="1"/>
      <c r="LQD15" s="3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B15" s="1"/>
      <c r="LRE15" s="3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C15" s="1"/>
      <c r="LSF15" s="3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D15" s="1"/>
      <c r="LTG15" s="3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E15" s="1"/>
      <c r="LUH15" s="3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F15" s="1"/>
      <c r="LVI15" s="3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G15" s="1"/>
      <c r="LWJ15" s="3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H15" s="1"/>
      <c r="LXK15" s="3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I15" s="1"/>
      <c r="LYL15" s="3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J15" s="1"/>
      <c r="LZM15" s="3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K15" s="1"/>
      <c r="MAN15" s="3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L15" s="1"/>
      <c r="MBO15" s="3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M15" s="1"/>
      <c r="MCP15" s="3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N15" s="1"/>
      <c r="MDQ15" s="3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O15" s="1"/>
      <c r="MER15" s="3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P15" s="1"/>
      <c r="MFS15" s="3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Q15" s="1"/>
      <c r="MGT15" s="3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R15" s="1"/>
      <c r="MHU15" s="3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S15" s="1"/>
      <c r="MIV15" s="3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T15" s="1"/>
      <c r="MJW15" s="3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U15" s="1"/>
      <c r="MKX15" s="3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V15" s="1"/>
      <c r="MLY15" s="3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W15" s="1"/>
      <c r="MMZ15" s="3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X15" s="1"/>
      <c r="MOA15" s="3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Y15" s="1"/>
      <c r="MPB15" s="3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Z15" s="1"/>
      <c r="MQC15" s="3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RA15" s="1"/>
      <c r="MRD15" s="3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B15" s="1"/>
      <c r="MSE15" s="3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C15" s="1"/>
      <c r="MTF15" s="3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D15" s="1"/>
      <c r="MUG15" s="3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E15" s="1"/>
      <c r="MVH15" s="3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F15" s="1"/>
      <c r="MWI15" s="3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G15" s="1"/>
      <c r="MXJ15" s="3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H15" s="1"/>
      <c r="MYK15" s="3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I15" s="1"/>
      <c r="MZL15" s="3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J15" s="1"/>
      <c r="NAM15" s="3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K15" s="1"/>
      <c r="NBN15" s="3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L15" s="1"/>
      <c r="NCO15" s="3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M15" s="1"/>
      <c r="NDP15" s="3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N15" s="1"/>
      <c r="NEQ15" s="3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O15" s="1"/>
      <c r="NFR15" s="3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P15" s="1"/>
      <c r="NGS15" s="3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Q15" s="1"/>
      <c r="NHT15" s="3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R15" s="1"/>
      <c r="NIU15" s="3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S15" s="1"/>
      <c r="NJV15" s="3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T15" s="1"/>
      <c r="NKW15" s="3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U15" s="1"/>
      <c r="NLX15" s="3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V15" s="1"/>
      <c r="NMY15" s="3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W15" s="1"/>
      <c r="NNZ15" s="3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X15" s="1"/>
      <c r="NPA15" s="3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Y15" s="1"/>
      <c r="NQB15" s="3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Z15" s="1"/>
      <c r="NRC15" s="3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SA15" s="1"/>
      <c r="NSD15" s="3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B15" s="1"/>
      <c r="NTE15" s="3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C15" s="1"/>
      <c r="NUF15" s="3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D15" s="1"/>
      <c r="NVG15" s="3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E15" s="1"/>
      <c r="NWH15" s="3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F15" s="1"/>
      <c r="NXI15" s="3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G15" s="1"/>
      <c r="NYJ15" s="3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H15" s="1"/>
      <c r="NZK15" s="3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I15" s="1"/>
      <c r="OAL15" s="3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J15" s="1"/>
      <c r="OBM15" s="3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K15" s="1"/>
      <c r="OCN15" s="3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L15" s="1"/>
      <c r="ODO15" s="3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M15" s="1"/>
      <c r="OEP15" s="3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N15" s="1"/>
      <c r="OFQ15" s="3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O15" s="1"/>
      <c r="OGR15" s="3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P15" s="1"/>
      <c r="OHS15" s="3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Q15" s="1"/>
      <c r="OIT15" s="3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R15" s="1"/>
      <c r="OJU15" s="3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S15" s="1"/>
      <c r="OKV15" s="3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T15" s="1"/>
      <c r="OLW15" s="3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U15" s="1"/>
      <c r="OMX15" s="3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V15" s="1"/>
      <c r="ONY15" s="3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W15" s="1"/>
      <c r="OOZ15" s="3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X15" s="1"/>
      <c r="OQA15" s="3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Y15" s="1"/>
      <c r="ORB15" s="3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Z15" s="1"/>
      <c r="OSC15" s="3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TA15" s="1"/>
      <c r="OTD15" s="3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B15" s="1"/>
      <c r="OUE15" s="3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C15" s="1"/>
      <c r="OVF15" s="3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D15" s="1"/>
      <c r="OWG15" s="3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E15" s="1"/>
      <c r="OXH15" s="3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F15" s="1"/>
      <c r="OYI15" s="3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G15" s="1"/>
      <c r="OZJ15" s="3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H15" s="1"/>
      <c r="PAK15" s="3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I15" s="1"/>
      <c r="PBL15" s="3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J15" s="1"/>
      <c r="PCM15" s="3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K15" s="1"/>
      <c r="PDN15" s="3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L15" s="1"/>
      <c r="PEO15" s="3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M15" s="1"/>
      <c r="PFP15" s="3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N15" s="1"/>
      <c r="PGQ15" s="3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O15" s="1"/>
      <c r="PHR15" s="3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P15" s="1"/>
      <c r="PIS15" s="3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Q15" s="1"/>
      <c r="PJT15" s="3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R15" s="1"/>
      <c r="PKU15" s="3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S15" s="1"/>
      <c r="PLV15" s="3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T15" s="1"/>
      <c r="PMW15" s="3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U15" s="1"/>
      <c r="PNX15" s="3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V15" s="1"/>
      <c r="POY15" s="3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W15" s="1"/>
      <c r="PPZ15" s="3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X15" s="1"/>
      <c r="PRA15" s="3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Y15" s="1"/>
      <c r="PSB15" s="3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Z15" s="1"/>
      <c r="PTC15" s="3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UA15" s="1"/>
      <c r="PUD15" s="3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B15" s="1"/>
      <c r="PVE15" s="3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C15" s="1"/>
      <c r="PWF15" s="3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D15" s="1"/>
      <c r="PXG15" s="3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E15" s="1"/>
      <c r="PYH15" s="3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F15" s="1"/>
      <c r="PZI15" s="3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G15" s="1"/>
      <c r="QAJ15" s="3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H15" s="1"/>
      <c r="QBK15" s="3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I15" s="1"/>
      <c r="QCL15" s="3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J15" s="1"/>
      <c r="QDM15" s="3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K15" s="1"/>
      <c r="QEN15" s="3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L15" s="1"/>
      <c r="QFO15" s="3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M15" s="1"/>
      <c r="QGP15" s="3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N15" s="1"/>
      <c r="QHQ15" s="3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O15" s="1"/>
      <c r="QIR15" s="3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P15" s="1"/>
      <c r="QJS15" s="3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Q15" s="1"/>
      <c r="QKT15" s="3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R15" s="1"/>
      <c r="QLU15" s="3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S15" s="1"/>
      <c r="QMV15" s="3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T15" s="1"/>
      <c r="QNW15" s="3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U15" s="1"/>
      <c r="QOX15" s="3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V15" s="1"/>
      <c r="QPY15" s="3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W15" s="1"/>
      <c r="QQZ15" s="3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X15" s="1"/>
      <c r="QSA15" s="3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Y15" s="1"/>
      <c r="QTB15" s="3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Z15" s="1"/>
      <c r="QUC15" s="3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VA15" s="1"/>
      <c r="QVD15" s="3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B15" s="1"/>
      <c r="QWE15" s="3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C15" s="1"/>
      <c r="QXF15" s="3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D15" s="1"/>
      <c r="QYG15" s="3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E15" s="1"/>
      <c r="QZH15" s="3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F15" s="1"/>
      <c r="RAI15" s="3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G15" s="1"/>
      <c r="RBJ15" s="3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H15" s="1"/>
      <c r="RCK15" s="3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I15" s="1"/>
      <c r="RDL15" s="3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J15" s="1"/>
      <c r="REM15" s="3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K15" s="1"/>
      <c r="RFN15" s="3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L15" s="1"/>
      <c r="RGO15" s="3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M15" s="1"/>
      <c r="RHP15" s="3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N15" s="1"/>
      <c r="RIQ15" s="3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O15" s="1"/>
      <c r="RJR15" s="3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P15" s="1"/>
      <c r="RKS15" s="3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Q15" s="1"/>
      <c r="RLT15" s="3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R15" s="1"/>
      <c r="RMU15" s="3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S15" s="1"/>
      <c r="RNV15" s="3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T15" s="1"/>
      <c r="ROW15" s="3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U15" s="1"/>
      <c r="RPX15" s="3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V15" s="1"/>
      <c r="RQY15" s="3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W15" s="1"/>
      <c r="RRZ15" s="3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X15" s="1"/>
      <c r="RTA15" s="3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Y15" s="1"/>
      <c r="RUB15" s="3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Z15" s="1"/>
      <c r="RVC15" s="3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WA15" s="1"/>
      <c r="RWD15" s="3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B15" s="1"/>
      <c r="RXE15" s="3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C15" s="1"/>
      <c r="RYF15" s="3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D15" s="1"/>
      <c r="RZG15" s="3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E15" s="1"/>
      <c r="SAH15" s="3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F15" s="1"/>
      <c r="SBI15" s="3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G15" s="1"/>
      <c r="SCJ15" s="3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H15" s="1"/>
      <c r="SDK15" s="3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I15" s="1"/>
      <c r="SEL15" s="3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J15" s="1"/>
      <c r="SFM15" s="3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K15" s="1"/>
      <c r="SGN15" s="3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L15" s="1"/>
      <c r="SHO15" s="3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M15" s="1"/>
      <c r="SIP15" s="3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N15" s="1"/>
      <c r="SJQ15" s="3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O15" s="1"/>
      <c r="SKR15" s="3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P15" s="1"/>
      <c r="SLS15" s="3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Q15" s="1"/>
      <c r="SMT15" s="3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R15" s="1"/>
      <c r="SNU15" s="3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S15" s="1"/>
      <c r="SOV15" s="3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T15" s="1"/>
      <c r="SPW15" s="3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U15" s="1"/>
      <c r="SQX15" s="3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V15" s="1"/>
      <c r="SRY15" s="3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W15" s="1"/>
      <c r="SSZ15" s="3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X15" s="1"/>
      <c r="SUA15" s="3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Y15" s="1"/>
      <c r="SVB15" s="3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Z15" s="1"/>
      <c r="SWC15" s="3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XA15" s="1"/>
      <c r="SXD15" s="3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B15" s="1"/>
      <c r="SYE15" s="3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C15" s="1"/>
      <c r="SZF15" s="3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D15" s="1"/>
      <c r="TAG15" s="3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E15" s="1"/>
      <c r="TBH15" s="3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F15" s="1"/>
      <c r="TCI15" s="3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G15" s="1"/>
      <c r="TDJ15" s="3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H15" s="1"/>
      <c r="TEK15" s="3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I15" s="1"/>
      <c r="TFL15" s="3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J15" s="1"/>
      <c r="TGM15" s="3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K15" s="1"/>
      <c r="THN15" s="3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L15" s="1"/>
      <c r="TIO15" s="3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M15" s="1"/>
      <c r="TJP15" s="3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N15" s="1"/>
      <c r="TKQ15" s="3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O15" s="1"/>
      <c r="TLR15" s="3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P15" s="1"/>
      <c r="TMS15" s="3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Q15" s="1"/>
      <c r="TNT15" s="3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R15" s="1"/>
      <c r="TOU15" s="3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S15" s="1"/>
      <c r="TPV15" s="3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T15" s="1"/>
      <c r="TQW15" s="3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U15" s="1"/>
      <c r="TRX15" s="3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V15" s="1"/>
      <c r="TSY15" s="3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W15" s="1"/>
      <c r="TTZ15" s="3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X15" s="1"/>
      <c r="TVA15" s="3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Y15" s="1"/>
      <c r="TWB15" s="3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Z15" s="1"/>
      <c r="TXC15" s="3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YA15" s="1"/>
      <c r="TYD15" s="3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B15" s="1"/>
      <c r="TZE15" s="3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C15" s="1"/>
      <c r="UAF15" s="3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D15" s="1"/>
      <c r="UBG15" s="3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E15" s="1"/>
      <c r="UCH15" s="3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F15" s="1"/>
      <c r="UDI15" s="3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G15" s="1"/>
      <c r="UEJ15" s="3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H15" s="1"/>
      <c r="UFK15" s="3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I15" s="1"/>
      <c r="UGL15" s="3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J15" s="1"/>
      <c r="UHM15" s="3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K15" s="1"/>
      <c r="UIN15" s="3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L15" s="1"/>
      <c r="UJO15" s="3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M15" s="1"/>
      <c r="UKP15" s="3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N15" s="1"/>
      <c r="ULQ15" s="3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O15" s="1"/>
      <c r="UMR15" s="3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P15" s="1"/>
      <c r="UNS15" s="3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Q15" s="1"/>
      <c r="UOT15" s="3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R15" s="1"/>
      <c r="UPU15" s="3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S15" s="1"/>
      <c r="UQV15" s="3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T15" s="1"/>
      <c r="URW15" s="3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U15" s="1"/>
      <c r="USX15" s="3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V15" s="1"/>
      <c r="UTY15" s="3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W15" s="1"/>
      <c r="UUZ15" s="3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X15" s="1"/>
      <c r="UWA15" s="3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Y15" s="1"/>
      <c r="UXB15" s="3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Z15" s="1"/>
      <c r="UYC15" s="3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ZA15" s="1"/>
      <c r="UZD15" s="3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B15" s="1"/>
      <c r="VAE15" s="3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C15" s="1"/>
      <c r="VBF15" s="3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D15" s="1"/>
      <c r="VCG15" s="3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E15" s="1"/>
      <c r="VDH15" s="3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F15" s="1"/>
      <c r="VEI15" s="3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G15" s="1"/>
      <c r="VFJ15" s="3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H15" s="1"/>
      <c r="VGK15" s="3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I15" s="1"/>
      <c r="VHL15" s="3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J15" s="1"/>
      <c r="VIM15" s="3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K15" s="1"/>
      <c r="VJN15" s="3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L15" s="1"/>
      <c r="VKO15" s="3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M15" s="1"/>
      <c r="VLP15" s="3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N15" s="1"/>
      <c r="VMQ15" s="3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O15" s="1"/>
      <c r="VNR15" s="3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P15" s="1"/>
      <c r="VOS15" s="3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Q15" s="1"/>
      <c r="VPT15" s="3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R15" s="1"/>
      <c r="VQU15" s="3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S15" s="1"/>
      <c r="VRV15" s="3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T15" s="1"/>
      <c r="VSW15" s="3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U15" s="1"/>
      <c r="VTX15" s="3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V15" s="1"/>
      <c r="VUY15" s="3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W15" s="1"/>
      <c r="VVZ15" s="3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X15" s="1"/>
      <c r="VXA15" s="3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Y15" s="1"/>
      <c r="VYB15" s="3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Z15" s="1"/>
      <c r="VZC15" s="3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WAA15" s="1"/>
      <c r="WAD15" s="3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B15" s="1"/>
      <c r="WBE15" s="3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C15" s="1"/>
      <c r="WCF15" s="3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D15" s="1"/>
      <c r="WDG15" s="3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E15" s="1"/>
      <c r="WEH15" s="3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F15" s="1"/>
      <c r="WFI15" s="3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G15" s="1"/>
      <c r="WGJ15" s="3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H15" s="1"/>
      <c r="WHK15" s="3"/>
      <c r="WHM15" s="8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I15" s="1"/>
      <c r="WIL15" s="3"/>
      <c r="WIN15" s="8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J15" s="1"/>
      <c r="WJM15" s="3"/>
      <c r="WJO15" s="8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K15" s="1"/>
      <c r="WKN15" s="3"/>
      <c r="WKP15" s="8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L15" s="1"/>
      <c r="WLO15" s="3"/>
      <c r="WLQ15" s="8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M15" s="1"/>
      <c r="WMP15" s="3"/>
      <c r="WMR15" s="8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N15" s="1"/>
      <c r="WNQ15" s="3"/>
      <c r="WNS15" s="8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O15" s="1"/>
      <c r="WOR15" s="3"/>
      <c r="WOT15" s="8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P15" s="1"/>
      <c r="WPS15" s="3"/>
      <c r="WPU15" s="8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Q15" s="1"/>
      <c r="WQT15" s="3"/>
      <c r="WQV15" s="8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R15" s="1"/>
      <c r="WRU15" s="3"/>
      <c r="WRW15" s="8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S15" s="1"/>
      <c r="WSV15" s="3"/>
      <c r="WSX15" s="8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T15" s="1"/>
      <c r="WTW15" s="3"/>
      <c r="WTY15" s="8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U15" s="1"/>
      <c r="WUX15" s="3"/>
      <c r="WUZ15" s="8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V15" s="1"/>
      <c r="WVY15" s="3"/>
      <c r="WWA15" s="8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W15" s="1"/>
      <c r="WWZ15" s="3"/>
      <c r="WXB15" s="8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X15" s="1"/>
      <c r="WYA15" s="3"/>
      <c r="WYC15" s="8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Y15" s="1"/>
      <c r="WZB15" s="3"/>
      <c r="WZD15" s="8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Z15" s="1"/>
      <c r="XAC15" s="3"/>
      <c r="XAE15" s="8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BA15" s="1"/>
      <c r="XBD15" s="3"/>
      <c r="XBF15" s="8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B15" s="1"/>
      <c r="XCE15" s="3"/>
      <c r="XCG15" s="8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C15" s="1"/>
      <c r="XDF15" s="3"/>
      <c r="XDH15" s="8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8"/>
      <c r="XDT15" s="8"/>
      <c r="XDU15" s="8"/>
      <c r="XDV15" s="8"/>
      <c r="XDW15" s="8"/>
      <c r="XDX15" s="8"/>
      <c r="XDY15" s="8"/>
      <c r="XDZ15" s="8"/>
      <c r="XEA15" s="8"/>
      <c r="XEB15" s="8"/>
      <c r="XED15" s="1"/>
      <c r="XEG15" s="3"/>
      <c r="XEI15" s="8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</row>
    <row r="16" spans="1:1022 1025:2048 2051:3072 3074:14336 14338:15359 15362:16382" ht="21" x14ac:dyDescent="0.2">
      <c r="A16" s="3" t="s">
        <v>60</v>
      </c>
      <c r="C16" s="8">
        <v>7358717</v>
      </c>
      <c r="D16" s="8"/>
      <c r="E16" s="8">
        <v>370543199949</v>
      </c>
      <c r="F16" s="8"/>
      <c r="G16" s="8">
        <v>664386547511.05005</v>
      </c>
      <c r="H16" s="8"/>
      <c r="I16" s="8">
        <v>41283</v>
      </c>
      <c r="J16" s="8"/>
      <c r="K16" s="8">
        <v>4019177969</v>
      </c>
      <c r="L16" s="8"/>
      <c r="M16" s="8">
        <v>0</v>
      </c>
      <c r="N16" s="8"/>
      <c r="O16" s="8">
        <v>0</v>
      </c>
      <c r="P16" s="8"/>
      <c r="Q16" s="8">
        <v>102600</v>
      </c>
      <c r="R16" s="8"/>
      <c r="S16" s="8">
        <v>7400000</v>
      </c>
      <c r="T16" s="8"/>
      <c r="U16" s="8">
        <v>374562377918</v>
      </c>
      <c r="V16" s="8"/>
      <c r="W16" s="8">
        <v>753371074800</v>
      </c>
      <c r="Y16" s="1">
        <v>3.6892810118138192E-2</v>
      </c>
      <c r="AA16" s="37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X16" s="1"/>
      <c r="BA16" s="3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Y16" s="1"/>
      <c r="CB16" s="3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Z16" s="1"/>
      <c r="DC16" s="3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EA16" s="1"/>
      <c r="ED16" s="3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B16" s="1"/>
      <c r="FE16" s="3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C16" s="1"/>
      <c r="GF16" s="3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D16" s="1"/>
      <c r="HG16" s="3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E16" s="1"/>
      <c r="IH16" s="3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F16" s="1"/>
      <c r="JI16" s="3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G16" s="1"/>
      <c r="KJ16" s="3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H16" s="1"/>
      <c r="LK16" s="3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I16" s="1"/>
      <c r="ML16" s="3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J16" s="1"/>
      <c r="NM16" s="3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K16" s="1"/>
      <c r="ON16" s="3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L16" s="1"/>
      <c r="PO16" s="3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M16" s="1"/>
      <c r="QP16" s="3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N16" s="1"/>
      <c r="RQ16" s="3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O16" s="1"/>
      <c r="SR16" s="3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P16" s="1"/>
      <c r="TS16" s="3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Q16" s="1"/>
      <c r="UT16" s="3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R16" s="1"/>
      <c r="VU16" s="3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S16" s="1"/>
      <c r="WV16" s="3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T16" s="1"/>
      <c r="XW16" s="3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U16" s="1"/>
      <c r="YX16" s="3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V16" s="1"/>
      <c r="ZY16" s="3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W16" s="1"/>
      <c r="AAZ16" s="3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X16" s="1"/>
      <c r="ACA16" s="3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Y16" s="1"/>
      <c r="ADB16" s="3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Z16" s="1"/>
      <c r="AEC16" s="3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FA16" s="1"/>
      <c r="AFD16" s="3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B16" s="1"/>
      <c r="AGE16" s="3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C16" s="1"/>
      <c r="AHF16" s="3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D16" s="1"/>
      <c r="AIG16" s="3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E16" s="1"/>
      <c r="AJH16" s="3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F16" s="1"/>
      <c r="AKI16" s="3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G16" s="1"/>
      <c r="ALJ16" s="3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H16" s="1"/>
      <c r="AMK16" s="3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I16" s="1"/>
      <c r="ANL16" s="3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J16" s="1"/>
      <c r="AOM16" s="3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K16" s="1"/>
      <c r="APN16" s="3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L16" s="1"/>
      <c r="AQO16" s="3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M16" s="1"/>
      <c r="ARP16" s="3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N16" s="1"/>
      <c r="ASQ16" s="3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O16" s="1"/>
      <c r="ATR16" s="3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P16" s="1"/>
      <c r="AUS16" s="3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Q16" s="1"/>
      <c r="AVT16" s="3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R16" s="1"/>
      <c r="AWU16" s="3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S16" s="1"/>
      <c r="AXV16" s="3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T16" s="1"/>
      <c r="AYW16" s="3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U16" s="1"/>
      <c r="AZX16" s="3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V16" s="1"/>
      <c r="BAY16" s="3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W16" s="1"/>
      <c r="BBZ16" s="3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X16" s="1"/>
      <c r="BDA16" s="3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Y16" s="1"/>
      <c r="BEB16" s="3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Z16" s="1"/>
      <c r="BFC16" s="3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GA16" s="1"/>
      <c r="BGD16" s="3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B16" s="1"/>
      <c r="BHE16" s="3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C16" s="1"/>
      <c r="BIF16" s="3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D16" s="1"/>
      <c r="BJG16" s="3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E16" s="1"/>
      <c r="BKH16" s="3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F16" s="1"/>
      <c r="BLI16" s="3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G16" s="1"/>
      <c r="BMJ16" s="3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H16" s="1"/>
      <c r="BNK16" s="3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I16" s="1"/>
      <c r="BOL16" s="3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J16" s="1"/>
      <c r="BPM16" s="3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K16" s="1"/>
      <c r="BQN16" s="3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L16" s="1"/>
      <c r="BRO16" s="3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M16" s="1"/>
      <c r="BSP16" s="3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N16" s="1"/>
      <c r="BTQ16" s="3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O16" s="1"/>
      <c r="BUR16" s="3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P16" s="1"/>
      <c r="BVS16" s="3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Q16" s="1"/>
      <c r="BWT16" s="3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R16" s="1"/>
      <c r="BXU16" s="3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S16" s="1"/>
      <c r="BYV16" s="3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T16" s="1"/>
      <c r="BZW16" s="3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U16" s="1"/>
      <c r="CAX16" s="3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V16" s="1"/>
      <c r="CBY16" s="3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W16" s="1"/>
      <c r="CCZ16" s="3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X16" s="1"/>
      <c r="CEA16" s="3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Y16" s="1"/>
      <c r="CFB16" s="3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Z16" s="1"/>
      <c r="CGC16" s="3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HA16" s="1"/>
      <c r="CHD16" s="3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B16" s="1"/>
      <c r="CIE16" s="3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C16" s="1"/>
      <c r="CJF16" s="3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D16" s="1"/>
      <c r="CKG16" s="3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E16" s="1"/>
      <c r="CLH16" s="3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F16" s="1"/>
      <c r="CMI16" s="3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G16" s="1"/>
      <c r="CNJ16" s="3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H16" s="1"/>
      <c r="COK16" s="3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I16" s="1"/>
      <c r="CPL16" s="3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J16" s="1"/>
      <c r="CQM16" s="3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K16" s="1"/>
      <c r="CRN16" s="3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L16" s="1"/>
      <c r="CSO16" s="3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M16" s="1"/>
      <c r="CTP16" s="3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N16" s="1"/>
      <c r="CUQ16" s="3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O16" s="1"/>
      <c r="CVR16" s="3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P16" s="1"/>
      <c r="CWS16" s="3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Q16" s="1"/>
      <c r="CXT16" s="3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R16" s="1"/>
      <c r="CYU16" s="3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S16" s="1"/>
      <c r="CZV16" s="3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T16" s="1"/>
      <c r="DAW16" s="3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U16" s="1"/>
      <c r="DBX16" s="3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V16" s="1"/>
      <c r="DCY16" s="3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W16" s="1"/>
      <c r="DDZ16" s="3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X16" s="1"/>
      <c r="DFA16" s="3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Y16" s="1"/>
      <c r="DGB16" s="3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Z16" s="1"/>
      <c r="DHC16" s="3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IA16" s="1"/>
      <c r="DID16" s="3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B16" s="1"/>
      <c r="DJE16" s="3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C16" s="1"/>
      <c r="DKF16" s="3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D16" s="1"/>
      <c r="DLG16" s="3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E16" s="1"/>
      <c r="DMH16" s="3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F16" s="1"/>
      <c r="DNI16" s="3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G16" s="1"/>
      <c r="DOJ16" s="3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H16" s="1"/>
      <c r="DPK16" s="3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I16" s="1"/>
      <c r="DQL16" s="3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J16" s="1"/>
      <c r="DRM16" s="3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K16" s="1"/>
      <c r="DSN16" s="3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L16" s="1"/>
      <c r="DTO16" s="3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M16" s="1"/>
      <c r="DUP16" s="3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N16" s="1"/>
      <c r="DVQ16" s="3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O16" s="1"/>
      <c r="DWR16" s="3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P16" s="1"/>
      <c r="DXS16" s="3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Q16" s="1"/>
      <c r="DYT16" s="3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R16" s="1"/>
      <c r="DZU16" s="3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S16" s="1"/>
      <c r="EAV16" s="3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T16" s="1"/>
      <c r="EBW16" s="3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U16" s="1"/>
      <c r="ECX16" s="3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V16" s="1"/>
      <c r="EDY16" s="3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W16" s="1"/>
      <c r="EEZ16" s="3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X16" s="1"/>
      <c r="EGA16" s="3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Y16" s="1"/>
      <c r="EHB16" s="3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Z16" s="1"/>
      <c r="EIC16" s="3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JA16" s="1"/>
      <c r="EJD16" s="3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B16" s="1"/>
      <c r="EKE16" s="3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C16" s="1"/>
      <c r="ELF16" s="3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D16" s="1"/>
      <c r="EMG16" s="3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E16" s="1"/>
      <c r="ENH16" s="3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F16" s="1"/>
      <c r="EOI16" s="3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G16" s="1"/>
      <c r="EPJ16" s="3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H16" s="1"/>
      <c r="EQK16" s="3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I16" s="1"/>
      <c r="ERL16" s="3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J16" s="1"/>
      <c r="ESM16" s="3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K16" s="1"/>
      <c r="ETN16" s="3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L16" s="1"/>
      <c r="EUO16" s="3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M16" s="1"/>
      <c r="EVP16" s="3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N16" s="1"/>
      <c r="EWQ16" s="3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O16" s="1"/>
      <c r="EXR16" s="3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P16" s="1"/>
      <c r="EYS16" s="3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Q16" s="1"/>
      <c r="EZT16" s="3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R16" s="1"/>
      <c r="FAU16" s="3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S16" s="1"/>
      <c r="FBV16" s="3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T16" s="1"/>
      <c r="FCW16" s="3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U16" s="1"/>
      <c r="FDX16" s="3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V16" s="1"/>
      <c r="FEY16" s="3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W16" s="1"/>
      <c r="FFZ16" s="3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X16" s="1"/>
      <c r="FHA16" s="3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Y16" s="1"/>
      <c r="FIB16" s="3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Z16" s="1"/>
      <c r="FJC16" s="3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KA16" s="1"/>
      <c r="FKD16" s="3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B16" s="1"/>
      <c r="FLE16" s="3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C16" s="1"/>
      <c r="FMF16" s="3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D16" s="1"/>
      <c r="FNG16" s="3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E16" s="1"/>
      <c r="FOH16" s="3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F16" s="1"/>
      <c r="FPI16" s="3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G16" s="1"/>
      <c r="FQJ16" s="3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H16" s="1"/>
      <c r="FRK16" s="3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I16" s="1"/>
      <c r="FSL16" s="3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J16" s="1"/>
      <c r="FTM16" s="3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K16" s="1"/>
      <c r="FUN16" s="3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L16" s="1"/>
      <c r="FVO16" s="3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M16" s="1"/>
      <c r="FWP16" s="3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N16" s="1"/>
      <c r="FXQ16" s="3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O16" s="1"/>
      <c r="FYR16" s="3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P16" s="1"/>
      <c r="FZS16" s="3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Q16" s="1"/>
      <c r="GAT16" s="3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R16" s="1"/>
      <c r="GBU16" s="3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S16" s="1"/>
      <c r="GCV16" s="3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T16" s="1"/>
      <c r="GDW16" s="3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U16" s="1"/>
      <c r="GEX16" s="3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V16" s="1"/>
      <c r="GFY16" s="3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W16" s="1"/>
      <c r="GGZ16" s="3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X16" s="1"/>
      <c r="GIA16" s="3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Y16" s="1"/>
      <c r="GJB16" s="3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Z16" s="1"/>
      <c r="GKC16" s="3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LA16" s="1"/>
      <c r="GLD16" s="3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B16" s="1"/>
      <c r="GME16" s="3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C16" s="1"/>
      <c r="GNF16" s="3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D16" s="1"/>
      <c r="GOG16" s="3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E16" s="1"/>
      <c r="GPH16" s="3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F16" s="1"/>
      <c r="GQI16" s="3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G16" s="1"/>
      <c r="GRJ16" s="3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H16" s="1"/>
      <c r="GSK16" s="3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I16" s="1"/>
      <c r="GTL16" s="3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J16" s="1"/>
      <c r="GUM16" s="3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K16" s="1"/>
      <c r="GVN16" s="3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L16" s="1"/>
      <c r="GWO16" s="3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M16" s="1"/>
      <c r="GXP16" s="3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N16" s="1"/>
      <c r="GYQ16" s="3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O16" s="1"/>
      <c r="GZR16" s="3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P16" s="1"/>
      <c r="HAS16" s="3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Q16" s="1"/>
      <c r="HBT16" s="3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R16" s="1"/>
      <c r="HCU16" s="3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S16" s="1"/>
      <c r="HDV16" s="3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T16" s="1"/>
      <c r="HEW16" s="3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U16" s="1"/>
      <c r="HFX16" s="3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V16" s="1"/>
      <c r="HGY16" s="3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W16" s="1"/>
      <c r="HHZ16" s="3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X16" s="1"/>
      <c r="HJA16" s="3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Y16" s="1"/>
      <c r="HKB16" s="3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Z16" s="1"/>
      <c r="HLC16" s="3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MA16" s="1"/>
      <c r="HMD16" s="3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B16" s="1"/>
      <c r="HNE16" s="3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C16" s="1"/>
      <c r="HOF16" s="3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D16" s="1"/>
      <c r="HPG16" s="3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E16" s="1"/>
      <c r="HQH16" s="3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F16" s="1"/>
      <c r="HRI16" s="3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G16" s="1"/>
      <c r="HSJ16" s="3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H16" s="1"/>
      <c r="HTK16" s="3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I16" s="1"/>
      <c r="HUL16" s="3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J16" s="1"/>
      <c r="HVM16" s="3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K16" s="1"/>
      <c r="HWN16" s="3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L16" s="1"/>
      <c r="HXO16" s="3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M16" s="1"/>
      <c r="HYP16" s="3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N16" s="1"/>
      <c r="HZQ16" s="3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O16" s="1"/>
      <c r="IAR16" s="3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P16" s="1"/>
      <c r="IBS16" s="3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Q16" s="1"/>
      <c r="ICT16" s="3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R16" s="1"/>
      <c r="IDU16" s="3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S16" s="1"/>
      <c r="IEV16" s="3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T16" s="1"/>
      <c r="IFW16" s="3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U16" s="1"/>
      <c r="IGX16" s="3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V16" s="1"/>
      <c r="IHY16" s="3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W16" s="1"/>
      <c r="IIZ16" s="3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X16" s="1"/>
      <c r="IKA16" s="3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Y16" s="1"/>
      <c r="ILB16" s="3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Z16" s="1"/>
      <c r="IMC16" s="3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NA16" s="1"/>
      <c r="IND16" s="3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B16" s="1"/>
      <c r="IOE16" s="3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C16" s="1"/>
      <c r="IPF16" s="3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D16" s="1"/>
      <c r="IQG16" s="3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E16" s="1"/>
      <c r="IRH16" s="3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F16" s="1"/>
      <c r="ISI16" s="3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G16" s="1"/>
      <c r="ITJ16" s="3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H16" s="1"/>
      <c r="IUK16" s="3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I16" s="1"/>
      <c r="IVL16" s="3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J16" s="1"/>
      <c r="IWM16" s="3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K16" s="1"/>
      <c r="IXN16" s="3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L16" s="1"/>
      <c r="IYO16" s="3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M16" s="1"/>
      <c r="IZP16" s="3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N16" s="1"/>
      <c r="JAQ16" s="3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O16" s="1"/>
      <c r="JBR16" s="3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P16" s="1"/>
      <c r="JCS16" s="3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Q16" s="1"/>
      <c r="JDT16" s="3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R16" s="1"/>
      <c r="JEU16" s="3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S16" s="1"/>
      <c r="JFV16" s="3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T16" s="1"/>
      <c r="JGW16" s="3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U16" s="1"/>
      <c r="JHX16" s="3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V16" s="1"/>
      <c r="JIY16" s="3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W16" s="1"/>
      <c r="JJZ16" s="3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X16" s="1"/>
      <c r="JLA16" s="3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Y16" s="1"/>
      <c r="JMB16" s="3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Z16" s="1"/>
      <c r="JNC16" s="3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OA16" s="1"/>
      <c r="JOD16" s="3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B16" s="1"/>
      <c r="JPE16" s="3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C16" s="1"/>
      <c r="JQF16" s="3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D16" s="1"/>
      <c r="JRG16" s="3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E16" s="1"/>
      <c r="JSH16" s="3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F16" s="1"/>
      <c r="JTI16" s="3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G16" s="1"/>
      <c r="JUJ16" s="3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H16" s="1"/>
      <c r="JVK16" s="3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I16" s="1"/>
      <c r="JWL16" s="3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J16" s="1"/>
      <c r="JXM16" s="3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K16" s="1"/>
      <c r="JYN16" s="3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L16" s="1"/>
      <c r="JZO16" s="3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M16" s="1"/>
      <c r="KAP16" s="3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N16" s="1"/>
      <c r="KBQ16" s="3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O16" s="1"/>
      <c r="KCR16" s="3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P16" s="1"/>
      <c r="KDS16" s="3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Q16" s="1"/>
      <c r="KET16" s="3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R16" s="1"/>
      <c r="KFU16" s="3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S16" s="1"/>
      <c r="KGV16" s="3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T16" s="1"/>
      <c r="KHW16" s="3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U16" s="1"/>
      <c r="KIX16" s="3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V16" s="1"/>
      <c r="KJY16" s="3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W16" s="1"/>
      <c r="KKZ16" s="3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X16" s="1"/>
      <c r="KMA16" s="3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Y16" s="1"/>
      <c r="KNB16" s="3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Z16" s="1"/>
      <c r="KOC16" s="3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PA16" s="1"/>
      <c r="KPD16" s="3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B16" s="1"/>
      <c r="KQE16" s="3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C16" s="1"/>
      <c r="KRF16" s="3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D16" s="1"/>
      <c r="KSG16" s="3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E16" s="1"/>
      <c r="KTH16" s="3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F16" s="1"/>
      <c r="KUI16" s="3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G16" s="1"/>
      <c r="KVJ16" s="3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H16" s="1"/>
      <c r="KWK16" s="3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I16" s="1"/>
      <c r="KXL16" s="3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J16" s="1"/>
      <c r="KYM16" s="3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K16" s="1"/>
      <c r="KZN16" s="3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L16" s="1"/>
      <c r="LAO16" s="3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M16" s="1"/>
      <c r="LBP16" s="3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N16" s="1"/>
      <c r="LCQ16" s="3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O16" s="1"/>
      <c r="LDR16" s="3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P16" s="1"/>
      <c r="LES16" s="3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Q16" s="1"/>
      <c r="LFT16" s="3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R16" s="1"/>
      <c r="LGU16" s="3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S16" s="1"/>
      <c r="LHV16" s="3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T16" s="1"/>
      <c r="LIW16" s="3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U16" s="1"/>
      <c r="LJX16" s="3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V16" s="1"/>
      <c r="LKY16" s="3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W16" s="1"/>
      <c r="LLZ16" s="3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X16" s="1"/>
      <c r="LNA16" s="3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Y16" s="1"/>
      <c r="LOB16" s="3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Z16" s="1"/>
      <c r="LPC16" s="3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QA16" s="1"/>
      <c r="LQD16" s="3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B16" s="1"/>
      <c r="LRE16" s="3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C16" s="1"/>
      <c r="LSF16" s="3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D16" s="1"/>
      <c r="LTG16" s="3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E16" s="1"/>
      <c r="LUH16" s="3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F16" s="1"/>
      <c r="LVI16" s="3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G16" s="1"/>
      <c r="LWJ16" s="3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H16" s="1"/>
      <c r="LXK16" s="3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I16" s="1"/>
      <c r="LYL16" s="3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J16" s="1"/>
      <c r="LZM16" s="3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K16" s="1"/>
      <c r="MAN16" s="3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L16" s="1"/>
      <c r="MBO16" s="3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M16" s="1"/>
      <c r="MCP16" s="3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N16" s="1"/>
      <c r="MDQ16" s="3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O16" s="1"/>
      <c r="MER16" s="3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P16" s="1"/>
      <c r="MFS16" s="3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Q16" s="1"/>
      <c r="MGT16" s="3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R16" s="1"/>
      <c r="MHU16" s="3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S16" s="1"/>
      <c r="MIV16" s="3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T16" s="1"/>
      <c r="MJW16" s="3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U16" s="1"/>
      <c r="MKX16" s="3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V16" s="1"/>
      <c r="MLY16" s="3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W16" s="1"/>
      <c r="MMZ16" s="3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X16" s="1"/>
      <c r="MOA16" s="3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Y16" s="1"/>
      <c r="MPB16" s="3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Z16" s="1"/>
      <c r="MQC16" s="3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RA16" s="1"/>
      <c r="MRD16" s="3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B16" s="1"/>
      <c r="MSE16" s="3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C16" s="1"/>
      <c r="MTF16" s="3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D16" s="1"/>
      <c r="MUG16" s="3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E16" s="1"/>
      <c r="MVH16" s="3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F16" s="1"/>
      <c r="MWI16" s="3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G16" s="1"/>
      <c r="MXJ16" s="3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H16" s="1"/>
      <c r="MYK16" s="3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I16" s="1"/>
      <c r="MZL16" s="3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J16" s="1"/>
      <c r="NAM16" s="3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K16" s="1"/>
      <c r="NBN16" s="3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L16" s="1"/>
      <c r="NCO16" s="3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M16" s="1"/>
      <c r="NDP16" s="3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N16" s="1"/>
      <c r="NEQ16" s="3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O16" s="1"/>
      <c r="NFR16" s="3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P16" s="1"/>
      <c r="NGS16" s="3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Q16" s="1"/>
      <c r="NHT16" s="3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R16" s="1"/>
      <c r="NIU16" s="3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S16" s="1"/>
      <c r="NJV16" s="3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T16" s="1"/>
      <c r="NKW16" s="3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U16" s="1"/>
      <c r="NLX16" s="3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V16" s="1"/>
      <c r="NMY16" s="3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W16" s="1"/>
      <c r="NNZ16" s="3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X16" s="1"/>
      <c r="NPA16" s="3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Y16" s="1"/>
      <c r="NQB16" s="3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Z16" s="1"/>
      <c r="NRC16" s="3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SA16" s="1"/>
      <c r="NSD16" s="3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B16" s="1"/>
      <c r="NTE16" s="3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C16" s="1"/>
      <c r="NUF16" s="3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D16" s="1"/>
      <c r="NVG16" s="3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E16" s="1"/>
      <c r="NWH16" s="3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F16" s="1"/>
      <c r="NXI16" s="3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G16" s="1"/>
      <c r="NYJ16" s="3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H16" s="1"/>
      <c r="NZK16" s="3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I16" s="1"/>
      <c r="OAL16" s="3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J16" s="1"/>
      <c r="OBM16" s="3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K16" s="1"/>
      <c r="OCN16" s="3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L16" s="1"/>
      <c r="ODO16" s="3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M16" s="1"/>
      <c r="OEP16" s="3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N16" s="1"/>
      <c r="OFQ16" s="3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O16" s="1"/>
      <c r="OGR16" s="3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P16" s="1"/>
      <c r="OHS16" s="3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Q16" s="1"/>
      <c r="OIT16" s="3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R16" s="1"/>
      <c r="OJU16" s="3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S16" s="1"/>
      <c r="OKV16" s="3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T16" s="1"/>
      <c r="OLW16" s="3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U16" s="1"/>
      <c r="OMX16" s="3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V16" s="1"/>
      <c r="ONY16" s="3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W16" s="1"/>
      <c r="OOZ16" s="3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X16" s="1"/>
      <c r="OQA16" s="3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Y16" s="1"/>
      <c r="ORB16" s="3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Z16" s="1"/>
      <c r="OSC16" s="3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TA16" s="1"/>
      <c r="OTD16" s="3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B16" s="1"/>
      <c r="OUE16" s="3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C16" s="1"/>
      <c r="OVF16" s="3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D16" s="1"/>
      <c r="OWG16" s="3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E16" s="1"/>
      <c r="OXH16" s="3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F16" s="1"/>
      <c r="OYI16" s="3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G16" s="1"/>
      <c r="OZJ16" s="3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H16" s="1"/>
      <c r="PAK16" s="3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I16" s="1"/>
      <c r="PBL16" s="3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J16" s="1"/>
      <c r="PCM16" s="3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K16" s="1"/>
      <c r="PDN16" s="3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L16" s="1"/>
      <c r="PEO16" s="3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M16" s="1"/>
      <c r="PFP16" s="3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N16" s="1"/>
      <c r="PGQ16" s="3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O16" s="1"/>
      <c r="PHR16" s="3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P16" s="1"/>
      <c r="PIS16" s="3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Q16" s="1"/>
      <c r="PJT16" s="3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R16" s="1"/>
      <c r="PKU16" s="3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S16" s="1"/>
      <c r="PLV16" s="3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T16" s="1"/>
      <c r="PMW16" s="3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U16" s="1"/>
      <c r="PNX16" s="3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V16" s="1"/>
      <c r="POY16" s="3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W16" s="1"/>
      <c r="PPZ16" s="3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X16" s="1"/>
      <c r="PRA16" s="3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Y16" s="1"/>
      <c r="PSB16" s="3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Z16" s="1"/>
      <c r="PTC16" s="3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UA16" s="1"/>
      <c r="PUD16" s="3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B16" s="1"/>
      <c r="PVE16" s="3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C16" s="1"/>
      <c r="PWF16" s="3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D16" s="1"/>
      <c r="PXG16" s="3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E16" s="1"/>
      <c r="PYH16" s="3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F16" s="1"/>
      <c r="PZI16" s="3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G16" s="1"/>
      <c r="QAJ16" s="3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H16" s="1"/>
      <c r="QBK16" s="3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I16" s="1"/>
      <c r="QCL16" s="3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J16" s="1"/>
      <c r="QDM16" s="3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K16" s="1"/>
      <c r="QEN16" s="3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L16" s="1"/>
      <c r="QFO16" s="3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M16" s="1"/>
      <c r="QGP16" s="3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N16" s="1"/>
      <c r="QHQ16" s="3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O16" s="1"/>
      <c r="QIR16" s="3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P16" s="1"/>
      <c r="QJS16" s="3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Q16" s="1"/>
      <c r="QKT16" s="3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R16" s="1"/>
      <c r="QLU16" s="3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S16" s="1"/>
      <c r="QMV16" s="3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T16" s="1"/>
      <c r="QNW16" s="3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U16" s="1"/>
      <c r="QOX16" s="3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V16" s="1"/>
      <c r="QPY16" s="3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W16" s="1"/>
      <c r="QQZ16" s="3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X16" s="1"/>
      <c r="QSA16" s="3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Y16" s="1"/>
      <c r="QTB16" s="3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Z16" s="1"/>
      <c r="QUC16" s="3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VA16" s="1"/>
      <c r="QVD16" s="3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B16" s="1"/>
      <c r="QWE16" s="3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C16" s="1"/>
      <c r="QXF16" s="3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D16" s="1"/>
      <c r="QYG16" s="3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E16" s="1"/>
      <c r="QZH16" s="3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F16" s="1"/>
      <c r="RAI16" s="3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G16" s="1"/>
      <c r="RBJ16" s="3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H16" s="1"/>
      <c r="RCK16" s="3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I16" s="1"/>
      <c r="RDL16" s="3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J16" s="1"/>
      <c r="REM16" s="3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K16" s="1"/>
      <c r="RFN16" s="3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L16" s="1"/>
      <c r="RGO16" s="3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M16" s="1"/>
      <c r="RHP16" s="3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N16" s="1"/>
      <c r="RIQ16" s="3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O16" s="1"/>
      <c r="RJR16" s="3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P16" s="1"/>
      <c r="RKS16" s="3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Q16" s="1"/>
      <c r="RLT16" s="3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R16" s="1"/>
      <c r="RMU16" s="3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S16" s="1"/>
      <c r="RNV16" s="3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T16" s="1"/>
      <c r="ROW16" s="3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U16" s="1"/>
      <c r="RPX16" s="3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V16" s="1"/>
      <c r="RQY16" s="3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W16" s="1"/>
      <c r="RRZ16" s="3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X16" s="1"/>
      <c r="RTA16" s="3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Y16" s="1"/>
      <c r="RUB16" s="3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Z16" s="1"/>
      <c r="RVC16" s="3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WA16" s="1"/>
      <c r="RWD16" s="3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B16" s="1"/>
      <c r="RXE16" s="3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C16" s="1"/>
      <c r="RYF16" s="3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D16" s="1"/>
      <c r="RZG16" s="3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E16" s="1"/>
      <c r="SAH16" s="3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F16" s="1"/>
      <c r="SBI16" s="3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G16" s="1"/>
      <c r="SCJ16" s="3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H16" s="1"/>
      <c r="SDK16" s="3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I16" s="1"/>
      <c r="SEL16" s="3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J16" s="1"/>
      <c r="SFM16" s="3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K16" s="1"/>
      <c r="SGN16" s="3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L16" s="1"/>
      <c r="SHO16" s="3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M16" s="1"/>
      <c r="SIP16" s="3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N16" s="1"/>
      <c r="SJQ16" s="3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O16" s="1"/>
      <c r="SKR16" s="3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P16" s="1"/>
      <c r="SLS16" s="3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Q16" s="1"/>
      <c r="SMT16" s="3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R16" s="1"/>
      <c r="SNU16" s="3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S16" s="1"/>
      <c r="SOV16" s="3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T16" s="1"/>
      <c r="SPW16" s="3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U16" s="1"/>
      <c r="SQX16" s="3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V16" s="1"/>
      <c r="SRY16" s="3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W16" s="1"/>
      <c r="SSZ16" s="3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X16" s="1"/>
      <c r="SUA16" s="3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Y16" s="1"/>
      <c r="SVB16" s="3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Z16" s="1"/>
      <c r="SWC16" s="3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XA16" s="1"/>
      <c r="SXD16" s="3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B16" s="1"/>
      <c r="SYE16" s="3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C16" s="1"/>
      <c r="SZF16" s="3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D16" s="1"/>
      <c r="TAG16" s="3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E16" s="1"/>
      <c r="TBH16" s="3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F16" s="1"/>
      <c r="TCI16" s="3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G16" s="1"/>
      <c r="TDJ16" s="3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H16" s="1"/>
      <c r="TEK16" s="3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I16" s="1"/>
      <c r="TFL16" s="3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J16" s="1"/>
      <c r="TGM16" s="3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K16" s="1"/>
      <c r="THN16" s="3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L16" s="1"/>
      <c r="TIO16" s="3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M16" s="1"/>
      <c r="TJP16" s="3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N16" s="1"/>
      <c r="TKQ16" s="3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O16" s="1"/>
      <c r="TLR16" s="3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P16" s="1"/>
      <c r="TMS16" s="3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Q16" s="1"/>
      <c r="TNT16" s="3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R16" s="1"/>
      <c r="TOU16" s="3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S16" s="1"/>
      <c r="TPV16" s="3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T16" s="1"/>
      <c r="TQW16" s="3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U16" s="1"/>
      <c r="TRX16" s="3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V16" s="1"/>
      <c r="TSY16" s="3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W16" s="1"/>
      <c r="TTZ16" s="3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X16" s="1"/>
      <c r="TVA16" s="3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Y16" s="1"/>
      <c r="TWB16" s="3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Z16" s="1"/>
      <c r="TXC16" s="3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YA16" s="1"/>
      <c r="TYD16" s="3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B16" s="1"/>
      <c r="TZE16" s="3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C16" s="1"/>
      <c r="UAF16" s="3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D16" s="1"/>
      <c r="UBG16" s="3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E16" s="1"/>
      <c r="UCH16" s="3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F16" s="1"/>
      <c r="UDI16" s="3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G16" s="1"/>
      <c r="UEJ16" s="3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H16" s="1"/>
      <c r="UFK16" s="3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I16" s="1"/>
      <c r="UGL16" s="3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J16" s="1"/>
      <c r="UHM16" s="3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K16" s="1"/>
      <c r="UIN16" s="3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L16" s="1"/>
      <c r="UJO16" s="3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M16" s="1"/>
      <c r="UKP16" s="3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N16" s="1"/>
      <c r="ULQ16" s="3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O16" s="1"/>
      <c r="UMR16" s="3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P16" s="1"/>
      <c r="UNS16" s="3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Q16" s="1"/>
      <c r="UOT16" s="3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R16" s="1"/>
      <c r="UPU16" s="3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S16" s="1"/>
      <c r="UQV16" s="3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T16" s="1"/>
      <c r="URW16" s="3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U16" s="1"/>
      <c r="USX16" s="3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V16" s="1"/>
      <c r="UTY16" s="3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W16" s="1"/>
      <c r="UUZ16" s="3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X16" s="1"/>
      <c r="UWA16" s="3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Y16" s="1"/>
      <c r="UXB16" s="3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Z16" s="1"/>
      <c r="UYC16" s="3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ZA16" s="1"/>
      <c r="UZD16" s="3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B16" s="1"/>
      <c r="VAE16" s="3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C16" s="1"/>
      <c r="VBF16" s="3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D16" s="1"/>
      <c r="VCG16" s="3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E16" s="1"/>
      <c r="VDH16" s="3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F16" s="1"/>
      <c r="VEI16" s="3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G16" s="1"/>
      <c r="VFJ16" s="3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H16" s="1"/>
      <c r="VGK16" s="3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I16" s="1"/>
      <c r="VHL16" s="3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J16" s="1"/>
      <c r="VIM16" s="3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K16" s="1"/>
      <c r="VJN16" s="3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L16" s="1"/>
      <c r="VKO16" s="3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M16" s="1"/>
      <c r="VLP16" s="3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N16" s="1"/>
      <c r="VMQ16" s="3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O16" s="1"/>
      <c r="VNR16" s="3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P16" s="1"/>
      <c r="VOS16" s="3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Q16" s="1"/>
      <c r="VPT16" s="3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R16" s="1"/>
      <c r="VQU16" s="3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S16" s="1"/>
      <c r="VRV16" s="3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T16" s="1"/>
      <c r="VSW16" s="3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U16" s="1"/>
      <c r="VTX16" s="3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V16" s="1"/>
      <c r="VUY16" s="3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W16" s="1"/>
      <c r="VVZ16" s="3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X16" s="1"/>
      <c r="VXA16" s="3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Y16" s="1"/>
      <c r="VYB16" s="3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Z16" s="1"/>
      <c r="VZC16" s="3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WAA16" s="1"/>
      <c r="WAD16" s="3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B16" s="1"/>
      <c r="WBE16" s="3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C16" s="1"/>
      <c r="WCF16" s="3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D16" s="1"/>
      <c r="WDG16" s="3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E16" s="1"/>
      <c r="WEH16" s="3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F16" s="1"/>
      <c r="WFI16" s="3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G16" s="1"/>
      <c r="WGJ16" s="3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H16" s="1"/>
      <c r="WHK16" s="3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I16" s="1"/>
      <c r="WIL16" s="3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J16" s="1"/>
      <c r="WJM16" s="3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K16" s="1"/>
      <c r="WKN16" s="3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L16" s="1"/>
      <c r="WLO16" s="3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M16" s="1"/>
      <c r="WMP16" s="3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N16" s="1"/>
      <c r="WNQ16" s="3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O16" s="1"/>
      <c r="WOR16" s="3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P16" s="1"/>
      <c r="WPS16" s="3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Q16" s="1"/>
      <c r="WQT16" s="3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R16" s="1"/>
      <c r="WRU16" s="3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S16" s="1"/>
      <c r="WSV16" s="3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T16" s="1"/>
      <c r="WTW16" s="3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U16" s="1"/>
      <c r="WUX16" s="3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V16" s="1"/>
      <c r="WVY16" s="3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W16" s="1"/>
      <c r="WWZ16" s="3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X16" s="1"/>
      <c r="WYA16" s="3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Y16" s="1"/>
      <c r="WZB16" s="3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Z16" s="1"/>
      <c r="XAC16" s="3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BA16" s="1"/>
      <c r="XBD16" s="3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B16" s="1"/>
      <c r="XCE16" s="3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C16" s="1"/>
      <c r="XDF16" s="3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D16" s="1"/>
      <c r="XEG16" s="3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</row>
    <row r="17" spans="1:1022 1025:2048 2051:3072 3074:14336 14338:15359 15362:16382" ht="21" x14ac:dyDescent="0.2">
      <c r="A17" s="3" t="s">
        <v>61</v>
      </c>
      <c r="C17" s="8">
        <v>9007108</v>
      </c>
      <c r="D17" s="8"/>
      <c r="E17" s="8">
        <v>586972951262</v>
      </c>
      <c r="F17" s="8"/>
      <c r="G17" s="8">
        <v>781667100626.43396</v>
      </c>
      <c r="H17" s="8"/>
      <c r="I17" s="8">
        <v>992892</v>
      </c>
      <c r="J17" s="8"/>
      <c r="K17" s="8">
        <v>85709637656</v>
      </c>
      <c r="L17" s="8"/>
      <c r="M17" s="8">
        <v>0</v>
      </c>
      <c r="N17" s="8"/>
      <c r="O17" s="8">
        <v>0</v>
      </c>
      <c r="P17" s="8"/>
      <c r="Q17" s="8">
        <v>90030</v>
      </c>
      <c r="R17" s="8"/>
      <c r="S17" s="8">
        <v>10000000</v>
      </c>
      <c r="T17" s="8"/>
      <c r="U17" s="8">
        <v>672682588918</v>
      </c>
      <c r="V17" s="8"/>
      <c r="W17" s="8">
        <v>893340681000</v>
      </c>
      <c r="Y17" s="1">
        <v>4.3747164202834164E-2</v>
      </c>
      <c r="AA17" s="37"/>
    </row>
    <row r="18" spans="1:1022 1025:2048 2051:3072 3074:14336 14338:15359 15362:16382" ht="21" x14ac:dyDescent="0.2">
      <c r="A18" s="3" t="s">
        <v>62</v>
      </c>
      <c r="C18" s="8">
        <v>28261361</v>
      </c>
      <c r="D18" s="8"/>
      <c r="E18" s="8">
        <v>188991922774</v>
      </c>
      <c r="F18" s="8"/>
      <c r="G18" s="8">
        <v>229923976392.42999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8950</v>
      </c>
      <c r="R18" s="8"/>
      <c r="S18" s="8">
        <v>28261361</v>
      </c>
      <c r="T18" s="8"/>
      <c r="U18" s="8">
        <v>188991922774</v>
      </c>
      <c r="V18" s="8"/>
      <c r="W18" s="8">
        <v>250983961081.25699</v>
      </c>
      <c r="Y18" s="1">
        <v>1.2290760726813345E-2</v>
      </c>
      <c r="AA18" s="37"/>
    </row>
    <row r="19" spans="1:1022 1025:2048 2051:3072 3074:14336 14338:15359 15362:16382" ht="21" x14ac:dyDescent="0.2">
      <c r="A19" s="3" t="s">
        <v>63</v>
      </c>
      <c r="C19" s="8">
        <v>3798549</v>
      </c>
      <c r="D19" s="8"/>
      <c r="E19" s="8">
        <v>130908554007</v>
      </c>
      <c r="F19" s="8"/>
      <c r="G19" s="8">
        <v>135448170229.179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38400</v>
      </c>
      <c r="R19" s="8"/>
      <c r="S19" s="8">
        <v>3798549</v>
      </c>
      <c r="T19" s="8"/>
      <c r="U19" s="8">
        <v>130908554007</v>
      </c>
      <c r="V19" s="8"/>
      <c r="W19" s="8">
        <v>144736750703.23199</v>
      </c>
      <c r="Y19" s="1">
        <v>7.0878025974493416E-3</v>
      </c>
      <c r="AA19" s="37"/>
    </row>
    <row r="20" spans="1:1022 1025:2048 2051:3072 3074:14336 14338:15359 15362:16382" ht="21" x14ac:dyDescent="0.2">
      <c r="A20" s="3" t="s">
        <v>64</v>
      </c>
      <c r="C20" s="8">
        <v>102000000</v>
      </c>
      <c r="D20" s="8"/>
      <c r="E20" s="8">
        <v>1107567942661</v>
      </c>
      <c r="F20" s="8"/>
      <c r="G20" s="8">
        <v>1841827260000</v>
      </c>
      <c r="H20" s="8"/>
      <c r="I20" s="8">
        <v>7000000</v>
      </c>
      <c r="J20" s="8"/>
      <c r="K20" s="8">
        <v>128375296560</v>
      </c>
      <c r="L20" s="8"/>
      <c r="M20" s="8">
        <v>0</v>
      </c>
      <c r="N20" s="8"/>
      <c r="O20" s="8">
        <v>0</v>
      </c>
      <c r="P20" s="8"/>
      <c r="Q20" s="8">
        <v>18910</v>
      </c>
      <c r="R20" s="8"/>
      <c r="S20" s="8">
        <v>109000000</v>
      </c>
      <c r="T20" s="8"/>
      <c r="U20" s="8">
        <v>1235943239221</v>
      </c>
      <c r="V20" s="8"/>
      <c r="W20" s="8">
        <v>2045257001300</v>
      </c>
      <c r="Y20" s="1">
        <v>0.10015685591829362</v>
      </c>
      <c r="AA20" s="37"/>
    </row>
    <row r="21" spans="1:1022 1025:2048 2051:3072 3074:14336 14338:15359 15362:16382" ht="21" x14ac:dyDescent="0.2">
      <c r="A21" s="3" t="s">
        <v>65</v>
      </c>
      <c r="C21" s="8">
        <v>2458126</v>
      </c>
      <c r="D21" s="8"/>
      <c r="E21" s="8">
        <v>57238748053</v>
      </c>
      <c r="F21" s="8"/>
      <c r="G21" s="8">
        <v>67433641506.385002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32400</v>
      </c>
      <c r="R21" s="8"/>
      <c r="S21" s="8">
        <v>2458126</v>
      </c>
      <c r="T21" s="8"/>
      <c r="U21" s="8">
        <v>57238748053</v>
      </c>
      <c r="V21" s="8"/>
      <c r="W21" s="8">
        <v>79027639827.048004</v>
      </c>
      <c r="Y21" s="1">
        <v>3.8700075006170083E-3</v>
      </c>
      <c r="AA21" s="37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X21" s="1"/>
      <c r="BA21" s="3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Y21" s="1"/>
      <c r="CB21" s="3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Z21" s="1"/>
      <c r="DC21" s="3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EA21" s="1"/>
      <c r="ED21" s="3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B21" s="1"/>
      <c r="FE21" s="3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C21" s="1"/>
      <c r="GF21" s="3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D21" s="1"/>
      <c r="HG21" s="3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E21" s="1"/>
      <c r="IH21" s="3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F21" s="1"/>
      <c r="JI21" s="3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G21" s="1"/>
      <c r="KJ21" s="3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H21" s="1"/>
      <c r="LK21" s="3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I21" s="1"/>
      <c r="ML21" s="3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J21" s="1"/>
      <c r="NM21" s="3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K21" s="1"/>
      <c r="ON21" s="3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L21" s="1"/>
      <c r="PO21" s="3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M21" s="1"/>
      <c r="QP21" s="3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N21" s="1"/>
      <c r="RQ21" s="3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O21" s="1"/>
      <c r="SR21" s="3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P21" s="1"/>
      <c r="TS21" s="3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Q21" s="1"/>
      <c r="UT21" s="3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R21" s="1"/>
      <c r="VU21" s="3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S21" s="1"/>
      <c r="WV21" s="3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T21" s="1"/>
      <c r="XW21" s="3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U21" s="1"/>
      <c r="YX21" s="3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V21" s="1"/>
      <c r="ZY21" s="3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W21" s="1"/>
      <c r="AAZ21" s="3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X21" s="1"/>
      <c r="ACA21" s="3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Y21" s="1"/>
      <c r="ADB21" s="3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Z21" s="1"/>
      <c r="AEC21" s="3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FA21" s="1"/>
      <c r="AFD21" s="3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B21" s="1"/>
      <c r="AGE21" s="3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C21" s="1"/>
      <c r="AHF21" s="3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D21" s="1"/>
      <c r="AIG21" s="3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E21" s="1"/>
      <c r="AJH21" s="3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F21" s="1"/>
      <c r="AKI21" s="3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G21" s="1"/>
      <c r="ALJ21" s="3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H21" s="1"/>
      <c r="AMK21" s="3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I21" s="1"/>
      <c r="ANL21" s="3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J21" s="1"/>
      <c r="AOM21" s="3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K21" s="1"/>
      <c r="APN21" s="3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L21" s="1"/>
      <c r="AQO21" s="3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M21" s="1"/>
      <c r="ARP21" s="3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N21" s="1"/>
      <c r="ASQ21" s="3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O21" s="1"/>
      <c r="ATR21" s="3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P21" s="1"/>
      <c r="AUS21" s="3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Q21" s="1"/>
      <c r="AVT21" s="3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R21" s="1"/>
      <c r="AWU21" s="3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S21" s="1"/>
      <c r="AXV21" s="3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T21" s="1"/>
      <c r="AYW21" s="3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U21" s="1"/>
      <c r="AZX21" s="3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V21" s="1"/>
      <c r="BAY21" s="3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W21" s="1"/>
      <c r="BBZ21" s="3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X21" s="1"/>
      <c r="BDA21" s="3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Y21" s="1"/>
      <c r="BEB21" s="3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Z21" s="1"/>
      <c r="BFC21" s="3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GA21" s="1"/>
      <c r="BGD21" s="3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B21" s="1"/>
      <c r="BHE21" s="3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C21" s="1"/>
      <c r="BIF21" s="3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D21" s="1"/>
      <c r="BJG21" s="3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E21" s="1"/>
      <c r="BKH21" s="3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F21" s="1"/>
      <c r="BLI21" s="3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G21" s="1"/>
      <c r="BMJ21" s="3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H21" s="1"/>
      <c r="BNK21" s="3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I21" s="1"/>
      <c r="BOL21" s="3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J21" s="1"/>
      <c r="BPM21" s="3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K21" s="1"/>
      <c r="BQN21" s="3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L21" s="1"/>
      <c r="BRO21" s="3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M21" s="1"/>
      <c r="BSP21" s="3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N21" s="1"/>
      <c r="BTQ21" s="3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O21" s="1"/>
      <c r="BUR21" s="3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P21" s="1"/>
      <c r="BVS21" s="3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Q21" s="1"/>
      <c r="BWT21" s="3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R21" s="1"/>
      <c r="BXU21" s="3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S21" s="1"/>
      <c r="BYV21" s="3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T21" s="1"/>
      <c r="BZW21" s="3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U21" s="1"/>
      <c r="CAX21" s="3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V21" s="1"/>
      <c r="CBY21" s="3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W21" s="1"/>
      <c r="CCZ21" s="3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X21" s="1"/>
      <c r="CEA21" s="3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Y21" s="1"/>
      <c r="CFB21" s="3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Z21" s="1"/>
      <c r="CGC21" s="3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HA21" s="1"/>
      <c r="CHD21" s="3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B21" s="1"/>
      <c r="CIE21" s="3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C21" s="1"/>
      <c r="CJF21" s="3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D21" s="1"/>
      <c r="CKG21" s="3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E21" s="1"/>
      <c r="CLH21" s="3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F21" s="1"/>
      <c r="CMI21" s="3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G21" s="1"/>
      <c r="CNJ21" s="3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H21" s="1"/>
      <c r="COK21" s="3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I21" s="1"/>
      <c r="CPL21" s="3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J21" s="1"/>
      <c r="CQM21" s="3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K21" s="1"/>
      <c r="CRN21" s="3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L21" s="1"/>
      <c r="CSO21" s="3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M21" s="1"/>
      <c r="CTP21" s="3"/>
      <c r="CTR21" s="8"/>
      <c r="CTS21" s="8"/>
      <c r="CTT21" s="8"/>
      <c r="CTU21" s="8"/>
      <c r="CTV21" s="8"/>
      <c r="CTW21" s="8"/>
      <c r="CTX21" s="8"/>
      <c r="CTY21" s="8"/>
      <c r="CTZ21" s="8"/>
      <c r="CUA21" s="8"/>
      <c r="CUB21" s="8"/>
      <c r="CUC21" s="8"/>
      <c r="CUD21" s="8"/>
      <c r="CUE21" s="8"/>
      <c r="CUF21" s="8"/>
      <c r="CUG21" s="8"/>
      <c r="CUH21" s="8"/>
      <c r="CUI21" s="8"/>
      <c r="CUJ21" s="8"/>
      <c r="CUK21" s="8"/>
      <c r="CUL21" s="8"/>
      <c r="CUN21" s="1"/>
      <c r="CUQ21" s="3"/>
      <c r="CUS21" s="8"/>
      <c r="CUT21" s="8"/>
      <c r="CUU21" s="8"/>
      <c r="CUV21" s="8"/>
      <c r="CUW21" s="8"/>
      <c r="CUX21" s="8"/>
      <c r="CUY21" s="8"/>
      <c r="CUZ21" s="8"/>
      <c r="CVA21" s="8"/>
      <c r="CVB21" s="8"/>
      <c r="CVC21" s="8"/>
      <c r="CVD21" s="8"/>
      <c r="CVE21" s="8"/>
      <c r="CVF21" s="8"/>
      <c r="CVG21" s="8"/>
      <c r="CVH21" s="8"/>
      <c r="CVI21" s="8"/>
      <c r="CVJ21" s="8"/>
      <c r="CVK21" s="8"/>
      <c r="CVL21" s="8"/>
      <c r="CVM21" s="8"/>
      <c r="CVO21" s="1"/>
      <c r="CVR21" s="3"/>
      <c r="CVT21" s="8"/>
      <c r="CVU21" s="8"/>
      <c r="CVV21" s="8"/>
      <c r="CVW21" s="8"/>
      <c r="CVX21" s="8"/>
      <c r="CVY21" s="8"/>
      <c r="CVZ21" s="8"/>
      <c r="CWA21" s="8"/>
      <c r="CWB21" s="8"/>
      <c r="CWC21" s="8"/>
      <c r="CWD21" s="8"/>
      <c r="CWE21" s="8"/>
      <c r="CWF21" s="8"/>
      <c r="CWG21" s="8"/>
      <c r="CWH21" s="8"/>
      <c r="CWI21" s="8"/>
      <c r="CWJ21" s="8"/>
      <c r="CWK21" s="8"/>
      <c r="CWL21" s="8"/>
      <c r="CWM21" s="8"/>
      <c r="CWN21" s="8"/>
      <c r="CWP21" s="1"/>
      <c r="CWS21" s="3"/>
      <c r="CWU21" s="8"/>
      <c r="CWV21" s="8"/>
      <c r="CWW21" s="8"/>
      <c r="CWX21" s="8"/>
      <c r="CWY21" s="8"/>
      <c r="CWZ21" s="8"/>
      <c r="CXA21" s="8"/>
      <c r="CXB21" s="8"/>
      <c r="CXC21" s="8"/>
      <c r="CXD21" s="8"/>
      <c r="CXE21" s="8"/>
      <c r="CXF21" s="8"/>
      <c r="CXG21" s="8"/>
      <c r="CXH21" s="8"/>
      <c r="CXI21" s="8"/>
      <c r="CXJ21" s="8"/>
      <c r="CXK21" s="8"/>
      <c r="CXL21" s="8"/>
      <c r="CXM21" s="8"/>
      <c r="CXN21" s="8"/>
      <c r="CXO21" s="8"/>
      <c r="CXQ21" s="1"/>
      <c r="CXT21" s="3"/>
      <c r="CXV21" s="8"/>
      <c r="CXW21" s="8"/>
      <c r="CXX21" s="8"/>
      <c r="CXY21" s="8"/>
      <c r="CXZ21" s="8"/>
      <c r="CYA21" s="8"/>
      <c r="CYB21" s="8"/>
      <c r="CYC21" s="8"/>
      <c r="CYD21" s="8"/>
      <c r="CYE21" s="8"/>
      <c r="CYF21" s="8"/>
      <c r="CYG21" s="8"/>
      <c r="CYH21" s="8"/>
      <c r="CYI21" s="8"/>
      <c r="CYJ21" s="8"/>
      <c r="CYK21" s="8"/>
      <c r="CYL21" s="8"/>
      <c r="CYM21" s="8"/>
      <c r="CYN21" s="8"/>
      <c r="CYO21" s="8"/>
      <c r="CYP21" s="8"/>
      <c r="CYR21" s="1"/>
      <c r="CYU21" s="3"/>
      <c r="CYW21" s="8"/>
      <c r="CYX21" s="8"/>
      <c r="CYY21" s="8"/>
      <c r="CYZ21" s="8"/>
      <c r="CZA21" s="8"/>
      <c r="CZB21" s="8"/>
      <c r="CZC21" s="8"/>
      <c r="CZD21" s="8"/>
      <c r="CZE21" s="8"/>
      <c r="CZF21" s="8"/>
      <c r="CZG21" s="8"/>
      <c r="CZH21" s="8"/>
      <c r="CZI21" s="8"/>
      <c r="CZJ21" s="8"/>
      <c r="CZK21" s="8"/>
      <c r="CZL21" s="8"/>
      <c r="CZM21" s="8"/>
      <c r="CZN21" s="8"/>
      <c r="CZO21" s="8"/>
      <c r="CZP21" s="8"/>
      <c r="CZQ21" s="8"/>
      <c r="CZS21" s="1"/>
      <c r="CZV21" s="3"/>
      <c r="CZX21" s="8"/>
      <c r="CZY21" s="8"/>
      <c r="CZZ21" s="8"/>
      <c r="DAA21" s="8"/>
      <c r="DAB21" s="8"/>
      <c r="DAC21" s="8"/>
      <c r="DAD21" s="8"/>
      <c r="DAE21" s="8"/>
      <c r="DAF21" s="8"/>
      <c r="DAG21" s="8"/>
      <c r="DAH21" s="8"/>
      <c r="DAI21" s="8"/>
      <c r="DAJ21" s="8"/>
      <c r="DAK21" s="8"/>
      <c r="DAL21" s="8"/>
      <c r="DAM21" s="8"/>
      <c r="DAN21" s="8"/>
      <c r="DAO21" s="8"/>
      <c r="DAP21" s="8"/>
      <c r="DAQ21" s="8"/>
      <c r="DAR21" s="8"/>
      <c r="DAT21" s="1"/>
      <c r="DAW21" s="3"/>
      <c r="DAY21" s="8"/>
      <c r="DAZ21" s="8"/>
      <c r="DBA21" s="8"/>
      <c r="DBB21" s="8"/>
      <c r="DBC21" s="8"/>
      <c r="DBD21" s="8"/>
      <c r="DBE21" s="8"/>
      <c r="DBF21" s="8"/>
      <c r="DBG21" s="8"/>
      <c r="DBH21" s="8"/>
      <c r="DBI21" s="8"/>
      <c r="DBJ21" s="8"/>
      <c r="DBK21" s="8"/>
      <c r="DBL21" s="8"/>
      <c r="DBM21" s="8"/>
      <c r="DBN21" s="8"/>
      <c r="DBO21" s="8"/>
      <c r="DBP21" s="8"/>
      <c r="DBQ21" s="8"/>
      <c r="DBR21" s="8"/>
      <c r="DBS21" s="8"/>
      <c r="DBU21" s="1"/>
      <c r="DBX21" s="3"/>
      <c r="DBZ21" s="8"/>
      <c r="DCA21" s="8"/>
      <c r="DCB21" s="8"/>
      <c r="DCC21" s="8"/>
      <c r="DCD21" s="8"/>
      <c r="DCE21" s="8"/>
      <c r="DCF21" s="8"/>
      <c r="DCG21" s="8"/>
      <c r="DCH21" s="8"/>
      <c r="DCI21" s="8"/>
      <c r="DCJ21" s="8"/>
      <c r="DCK21" s="8"/>
      <c r="DCL21" s="8"/>
      <c r="DCM21" s="8"/>
      <c r="DCN21" s="8"/>
      <c r="DCO21" s="8"/>
      <c r="DCP21" s="8"/>
      <c r="DCQ21" s="8"/>
      <c r="DCR21" s="8"/>
      <c r="DCS21" s="8"/>
      <c r="DCT21" s="8"/>
      <c r="DCV21" s="1"/>
      <c r="DCY21" s="3"/>
      <c r="DDA21" s="8"/>
      <c r="DDB21" s="8"/>
      <c r="DDC21" s="8"/>
      <c r="DDD21" s="8"/>
      <c r="DDE21" s="8"/>
      <c r="DDF21" s="8"/>
      <c r="DDG21" s="8"/>
      <c r="DDH21" s="8"/>
      <c r="DDI21" s="8"/>
      <c r="DDJ21" s="8"/>
      <c r="DDK21" s="8"/>
      <c r="DDL21" s="8"/>
      <c r="DDM21" s="8"/>
      <c r="DDN21" s="8"/>
      <c r="DDO21" s="8"/>
      <c r="DDP21" s="8"/>
      <c r="DDQ21" s="8"/>
      <c r="DDR21" s="8"/>
      <c r="DDS21" s="8"/>
      <c r="DDT21" s="8"/>
      <c r="DDU21" s="8"/>
      <c r="DDW21" s="1"/>
      <c r="DDZ21" s="3"/>
      <c r="DEB21" s="8"/>
      <c r="DEC21" s="8"/>
      <c r="DED21" s="8"/>
      <c r="DEE21" s="8"/>
      <c r="DEF21" s="8"/>
      <c r="DEG21" s="8"/>
      <c r="DEH21" s="8"/>
      <c r="DEI21" s="8"/>
      <c r="DEJ21" s="8"/>
      <c r="DEK21" s="8"/>
      <c r="DEL21" s="8"/>
      <c r="DEM21" s="8"/>
      <c r="DEN21" s="8"/>
      <c r="DEO21" s="8"/>
      <c r="DEP21" s="8"/>
      <c r="DEQ21" s="8"/>
      <c r="DER21" s="8"/>
      <c r="DES21" s="8"/>
      <c r="DET21" s="8"/>
      <c r="DEU21" s="8"/>
      <c r="DEV21" s="8"/>
      <c r="DEX21" s="1"/>
      <c r="DFA21" s="3"/>
      <c r="DFC21" s="8"/>
      <c r="DFD21" s="8"/>
      <c r="DFE21" s="8"/>
      <c r="DFF21" s="8"/>
      <c r="DFG21" s="8"/>
      <c r="DFH21" s="8"/>
      <c r="DFI21" s="8"/>
      <c r="DFJ21" s="8"/>
      <c r="DFK21" s="8"/>
      <c r="DFL21" s="8"/>
      <c r="DFM21" s="8"/>
      <c r="DFN21" s="8"/>
      <c r="DFO21" s="8"/>
      <c r="DFP21" s="8"/>
      <c r="DFQ21" s="8"/>
      <c r="DFR21" s="8"/>
      <c r="DFS21" s="8"/>
      <c r="DFT21" s="8"/>
      <c r="DFU21" s="8"/>
      <c r="DFV21" s="8"/>
      <c r="DFW21" s="8"/>
      <c r="DFY21" s="1"/>
      <c r="DGB21" s="3"/>
      <c r="DGD21" s="8"/>
      <c r="DGE21" s="8"/>
      <c r="DGF21" s="8"/>
      <c r="DGG21" s="8"/>
      <c r="DGH21" s="8"/>
      <c r="DGI21" s="8"/>
      <c r="DGJ21" s="8"/>
      <c r="DGK21" s="8"/>
      <c r="DGL21" s="8"/>
      <c r="DGM21" s="8"/>
      <c r="DGN21" s="8"/>
      <c r="DGO21" s="8"/>
      <c r="DGP21" s="8"/>
      <c r="DGQ21" s="8"/>
      <c r="DGR21" s="8"/>
      <c r="DGS21" s="8"/>
      <c r="DGT21" s="8"/>
      <c r="DGU21" s="8"/>
      <c r="DGV21" s="8"/>
      <c r="DGW21" s="8"/>
      <c r="DGX21" s="8"/>
      <c r="DGZ21" s="1"/>
      <c r="DHC21" s="3"/>
      <c r="DHE21" s="8"/>
      <c r="DHF21" s="8"/>
      <c r="DHG21" s="8"/>
      <c r="DHH21" s="8"/>
      <c r="DHI21" s="8"/>
      <c r="DHJ21" s="8"/>
      <c r="DHK21" s="8"/>
      <c r="DHL21" s="8"/>
      <c r="DHM21" s="8"/>
      <c r="DHN21" s="8"/>
      <c r="DHO21" s="8"/>
      <c r="DHP21" s="8"/>
      <c r="DHQ21" s="8"/>
      <c r="DHR21" s="8"/>
      <c r="DHS21" s="8"/>
      <c r="DHT21" s="8"/>
      <c r="DHU21" s="8"/>
      <c r="DHV21" s="8"/>
      <c r="DHW21" s="8"/>
      <c r="DHX21" s="8"/>
      <c r="DHY21" s="8"/>
      <c r="DIA21" s="1"/>
      <c r="DID21" s="3"/>
      <c r="DIF21" s="8"/>
      <c r="DIG21" s="8"/>
      <c r="DIH21" s="8"/>
      <c r="DII21" s="8"/>
      <c r="DIJ21" s="8"/>
      <c r="DIK21" s="8"/>
      <c r="DIL21" s="8"/>
      <c r="DIM21" s="8"/>
      <c r="DIN21" s="8"/>
      <c r="DIO21" s="8"/>
      <c r="DIP21" s="8"/>
      <c r="DIQ21" s="8"/>
      <c r="DIR21" s="8"/>
      <c r="DIS21" s="8"/>
      <c r="DIT21" s="8"/>
      <c r="DIU21" s="8"/>
      <c r="DIV21" s="8"/>
      <c r="DIW21" s="8"/>
      <c r="DIX21" s="8"/>
      <c r="DIY21" s="8"/>
      <c r="DIZ21" s="8"/>
      <c r="DJB21" s="1"/>
      <c r="DJE21" s="3"/>
      <c r="DJG21" s="8"/>
      <c r="DJH21" s="8"/>
      <c r="DJI21" s="8"/>
      <c r="DJJ21" s="8"/>
      <c r="DJK21" s="8"/>
      <c r="DJL21" s="8"/>
      <c r="DJM21" s="8"/>
      <c r="DJN21" s="8"/>
      <c r="DJO21" s="8"/>
      <c r="DJP21" s="8"/>
      <c r="DJQ21" s="8"/>
      <c r="DJR21" s="8"/>
      <c r="DJS21" s="8"/>
      <c r="DJT21" s="8"/>
      <c r="DJU21" s="8"/>
      <c r="DJV21" s="8"/>
      <c r="DJW21" s="8"/>
      <c r="DJX21" s="8"/>
      <c r="DJY21" s="8"/>
      <c r="DJZ21" s="8"/>
      <c r="DKA21" s="8"/>
      <c r="DKC21" s="1"/>
      <c r="DKF21" s="3"/>
      <c r="DKH21" s="8"/>
      <c r="DKI21" s="8"/>
      <c r="DKJ21" s="8"/>
      <c r="DKK21" s="8"/>
      <c r="DKL21" s="8"/>
      <c r="DKM21" s="8"/>
      <c r="DKN21" s="8"/>
      <c r="DKO21" s="8"/>
      <c r="DKP21" s="8"/>
      <c r="DKQ21" s="8"/>
      <c r="DKR21" s="8"/>
      <c r="DKS21" s="8"/>
      <c r="DKT21" s="8"/>
      <c r="DKU21" s="8"/>
      <c r="DKV21" s="8"/>
      <c r="DKW21" s="8"/>
      <c r="DKX21" s="8"/>
      <c r="DKY21" s="8"/>
      <c r="DKZ21" s="8"/>
      <c r="DLA21" s="8"/>
      <c r="DLB21" s="8"/>
      <c r="DLD21" s="1"/>
      <c r="DLG21" s="3"/>
      <c r="DLI21" s="8"/>
      <c r="DLJ21" s="8"/>
      <c r="DLK21" s="8"/>
      <c r="DLL21" s="8"/>
      <c r="DLM21" s="8"/>
      <c r="DLN21" s="8"/>
      <c r="DLO21" s="8"/>
      <c r="DLP21" s="8"/>
      <c r="DLQ21" s="8"/>
      <c r="DLR21" s="8"/>
      <c r="DLS21" s="8"/>
      <c r="DLT21" s="8"/>
      <c r="DLU21" s="8"/>
      <c r="DLV21" s="8"/>
      <c r="DLW21" s="8"/>
      <c r="DLX21" s="8"/>
      <c r="DLY21" s="8"/>
      <c r="DLZ21" s="8"/>
      <c r="DMA21" s="8"/>
      <c r="DMB21" s="8"/>
      <c r="DMC21" s="8"/>
      <c r="DME21" s="1"/>
      <c r="DMH21" s="3"/>
      <c r="DMJ21" s="8"/>
      <c r="DMK21" s="8"/>
      <c r="DML21" s="8"/>
      <c r="DMM21" s="8"/>
      <c r="DMN21" s="8"/>
      <c r="DMO21" s="8"/>
      <c r="DMP21" s="8"/>
      <c r="DMQ21" s="8"/>
      <c r="DMR21" s="8"/>
      <c r="DMS21" s="8"/>
      <c r="DMT21" s="8"/>
      <c r="DMU21" s="8"/>
      <c r="DMV21" s="8"/>
      <c r="DMW21" s="8"/>
      <c r="DMX21" s="8"/>
      <c r="DMY21" s="8"/>
      <c r="DMZ21" s="8"/>
      <c r="DNA21" s="8"/>
      <c r="DNB21" s="8"/>
      <c r="DNC21" s="8"/>
      <c r="DND21" s="8"/>
      <c r="DNF21" s="1"/>
      <c r="DNI21" s="3"/>
      <c r="DNK21" s="8"/>
      <c r="DNL21" s="8"/>
      <c r="DNM21" s="8"/>
      <c r="DNN21" s="8"/>
      <c r="DNO21" s="8"/>
      <c r="DNP21" s="8"/>
      <c r="DNQ21" s="8"/>
      <c r="DNR21" s="8"/>
      <c r="DNS21" s="8"/>
      <c r="DNT21" s="8"/>
      <c r="DNU21" s="8"/>
      <c r="DNV21" s="8"/>
      <c r="DNW21" s="8"/>
      <c r="DNX21" s="8"/>
      <c r="DNY21" s="8"/>
      <c r="DNZ21" s="8"/>
      <c r="DOA21" s="8"/>
      <c r="DOB21" s="8"/>
      <c r="DOC21" s="8"/>
      <c r="DOD21" s="8"/>
      <c r="DOE21" s="8"/>
      <c r="DOG21" s="1"/>
      <c r="DOJ21" s="3"/>
      <c r="DOL21" s="8"/>
      <c r="DOM21" s="8"/>
      <c r="DON21" s="8"/>
      <c r="DOO21" s="8"/>
      <c r="DOP21" s="8"/>
      <c r="DOQ21" s="8"/>
      <c r="DOR21" s="8"/>
      <c r="DOS21" s="8"/>
      <c r="DOT21" s="8"/>
      <c r="DOU21" s="8"/>
      <c r="DOV21" s="8"/>
      <c r="DOW21" s="8"/>
      <c r="DOX21" s="8"/>
      <c r="DOY21" s="8"/>
      <c r="DOZ21" s="8"/>
      <c r="DPA21" s="8"/>
      <c r="DPB21" s="8"/>
      <c r="DPC21" s="8"/>
      <c r="DPD21" s="8"/>
      <c r="DPE21" s="8"/>
      <c r="DPF21" s="8"/>
      <c r="DPH21" s="1"/>
      <c r="DPK21" s="3"/>
      <c r="DPM21" s="8"/>
      <c r="DPN21" s="8"/>
      <c r="DPO21" s="8"/>
      <c r="DPP21" s="8"/>
      <c r="DPQ21" s="8"/>
      <c r="DPR21" s="8"/>
      <c r="DPS21" s="8"/>
      <c r="DPT21" s="8"/>
      <c r="DPU21" s="8"/>
      <c r="DPV21" s="8"/>
      <c r="DPW21" s="8"/>
      <c r="DPX21" s="8"/>
      <c r="DPY21" s="8"/>
      <c r="DPZ21" s="8"/>
      <c r="DQA21" s="8"/>
      <c r="DQB21" s="8"/>
      <c r="DQC21" s="8"/>
      <c r="DQD21" s="8"/>
      <c r="DQE21" s="8"/>
      <c r="DQF21" s="8"/>
      <c r="DQG21" s="8"/>
      <c r="DQI21" s="1"/>
      <c r="DQL21" s="3"/>
      <c r="DQN21" s="8"/>
      <c r="DQO21" s="8"/>
      <c r="DQP21" s="8"/>
      <c r="DQQ21" s="8"/>
      <c r="DQR21" s="8"/>
      <c r="DQS21" s="8"/>
      <c r="DQT21" s="8"/>
      <c r="DQU21" s="8"/>
      <c r="DQV21" s="8"/>
      <c r="DQW21" s="8"/>
      <c r="DQX21" s="8"/>
      <c r="DQY21" s="8"/>
      <c r="DQZ21" s="8"/>
      <c r="DRA21" s="8"/>
      <c r="DRB21" s="8"/>
      <c r="DRC21" s="8"/>
      <c r="DRD21" s="8"/>
      <c r="DRE21" s="8"/>
      <c r="DRF21" s="8"/>
      <c r="DRG21" s="8"/>
      <c r="DRH21" s="8"/>
      <c r="DRJ21" s="1"/>
      <c r="DRM21" s="3"/>
      <c r="DRO21" s="8"/>
      <c r="DRP21" s="8"/>
      <c r="DRQ21" s="8"/>
      <c r="DRR21" s="8"/>
      <c r="DRS21" s="8"/>
      <c r="DRT21" s="8"/>
      <c r="DRU21" s="8"/>
      <c r="DRV21" s="8"/>
      <c r="DRW21" s="8"/>
      <c r="DRX21" s="8"/>
      <c r="DRY21" s="8"/>
      <c r="DRZ21" s="8"/>
      <c r="DSA21" s="8"/>
      <c r="DSB21" s="8"/>
      <c r="DSC21" s="8"/>
      <c r="DSD21" s="8"/>
      <c r="DSE21" s="8"/>
      <c r="DSF21" s="8"/>
      <c r="DSG21" s="8"/>
      <c r="DSH21" s="8"/>
      <c r="DSI21" s="8"/>
      <c r="DSK21" s="1"/>
      <c r="DSN21" s="3"/>
      <c r="DSP21" s="8"/>
      <c r="DSQ21" s="8"/>
      <c r="DSR21" s="8"/>
      <c r="DSS21" s="8"/>
      <c r="DST21" s="8"/>
      <c r="DSU21" s="8"/>
      <c r="DSV21" s="8"/>
      <c r="DSW21" s="8"/>
      <c r="DSX21" s="8"/>
      <c r="DSY21" s="8"/>
      <c r="DSZ21" s="8"/>
      <c r="DTA21" s="8"/>
      <c r="DTB21" s="8"/>
      <c r="DTC21" s="8"/>
      <c r="DTD21" s="8"/>
      <c r="DTE21" s="8"/>
      <c r="DTF21" s="8"/>
      <c r="DTG21" s="8"/>
      <c r="DTH21" s="8"/>
      <c r="DTI21" s="8"/>
      <c r="DTJ21" s="8"/>
      <c r="DTL21" s="1"/>
      <c r="DTO21" s="3"/>
      <c r="DTQ21" s="8"/>
      <c r="DTR21" s="8"/>
      <c r="DTS21" s="8"/>
      <c r="DTT21" s="8"/>
      <c r="DTU21" s="8"/>
      <c r="DTV21" s="8"/>
      <c r="DTW21" s="8"/>
      <c r="DTX21" s="8"/>
      <c r="DTY21" s="8"/>
      <c r="DTZ21" s="8"/>
      <c r="DUA21" s="8"/>
      <c r="DUB21" s="8"/>
      <c r="DUC21" s="8"/>
      <c r="DUD21" s="8"/>
      <c r="DUE21" s="8"/>
      <c r="DUF21" s="8"/>
      <c r="DUG21" s="8"/>
      <c r="DUH21" s="8"/>
      <c r="DUI21" s="8"/>
      <c r="DUJ21" s="8"/>
      <c r="DUK21" s="8"/>
      <c r="DUM21" s="1"/>
      <c r="DUP21" s="3"/>
      <c r="DUR21" s="8"/>
      <c r="DUS21" s="8"/>
      <c r="DUT21" s="8"/>
      <c r="DUU21" s="8"/>
      <c r="DUV21" s="8"/>
      <c r="DUW21" s="8"/>
      <c r="DUX21" s="8"/>
      <c r="DUY21" s="8"/>
      <c r="DUZ21" s="8"/>
      <c r="DVA21" s="8"/>
      <c r="DVB21" s="8"/>
      <c r="DVC21" s="8"/>
      <c r="DVD21" s="8"/>
      <c r="DVE21" s="8"/>
      <c r="DVF21" s="8"/>
      <c r="DVG21" s="8"/>
      <c r="DVH21" s="8"/>
      <c r="DVI21" s="8"/>
      <c r="DVJ21" s="8"/>
      <c r="DVK21" s="8"/>
      <c r="DVL21" s="8"/>
      <c r="DVN21" s="1"/>
      <c r="DVQ21" s="3"/>
      <c r="DVS21" s="8"/>
      <c r="DVT21" s="8"/>
      <c r="DVU21" s="8"/>
      <c r="DVV21" s="8"/>
      <c r="DVW21" s="8"/>
      <c r="DVX21" s="8"/>
      <c r="DVY21" s="8"/>
      <c r="DVZ21" s="8"/>
      <c r="DWA21" s="8"/>
      <c r="DWB21" s="8"/>
      <c r="DWC21" s="8"/>
      <c r="DWD21" s="8"/>
      <c r="DWE21" s="8"/>
      <c r="DWF21" s="8"/>
      <c r="DWG21" s="8"/>
      <c r="DWH21" s="8"/>
      <c r="DWI21" s="8"/>
      <c r="DWJ21" s="8"/>
      <c r="DWK21" s="8"/>
      <c r="DWL21" s="8"/>
      <c r="DWM21" s="8"/>
      <c r="DWO21" s="1"/>
      <c r="DWR21" s="3"/>
      <c r="DWT21" s="8"/>
      <c r="DWU21" s="8"/>
      <c r="DWV21" s="8"/>
      <c r="DWW21" s="8"/>
      <c r="DWX21" s="8"/>
      <c r="DWY21" s="8"/>
      <c r="DWZ21" s="8"/>
      <c r="DXA21" s="8"/>
      <c r="DXB21" s="8"/>
      <c r="DXC21" s="8"/>
      <c r="DXD21" s="8"/>
      <c r="DXE21" s="8"/>
      <c r="DXF21" s="8"/>
      <c r="DXG21" s="8"/>
      <c r="DXH21" s="8"/>
      <c r="DXI21" s="8"/>
      <c r="DXJ21" s="8"/>
      <c r="DXK21" s="8"/>
      <c r="DXL21" s="8"/>
      <c r="DXM21" s="8"/>
      <c r="DXN21" s="8"/>
      <c r="DXP21" s="1"/>
      <c r="DXS21" s="3"/>
      <c r="DXU21" s="8"/>
      <c r="DXV21" s="8"/>
      <c r="DXW21" s="8"/>
      <c r="DXX21" s="8"/>
      <c r="DXY21" s="8"/>
      <c r="DXZ21" s="8"/>
      <c r="DYA21" s="8"/>
      <c r="DYB21" s="8"/>
      <c r="DYC21" s="8"/>
      <c r="DYD21" s="8"/>
      <c r="DYE21" s="8"/>
      <c r="DYF21" s="8"/>
      <c r="DYG21" s="8"/>
      <c r="DYH21" s="8"/>
      <c r="DYI21" s="8"/>
      <c r="DYJ21" s="8"/>
      <c r="DYK21" s="8"/>
      <c r="DYL21" s="8"/>
      <c r="DYM21" s="8"/>
      <c r="DYN21" s="8"/>
      <c r="DYO21" s="8"/>
      <c r="DYQ21" s="1"/>
      <c r="DYT21" s="3"/>
      <c r="DYV21" s="8"/>
      <c r="DYW21" s="8"/>
      <c r="DYX21" s="8"/>
      <c r="DYY21" s="8"/>
      <c r="DYZ21" s="8"/>
      <c r="DZA21" s="8"/>
      <c r="DZB21" s="8"/>
      <c r="DZC21" s="8"/>
      <c r="DZD21" s="8"/>
      <c r="DZE21" s="8"/>
      <c r="DZF21" s="8"/>
      <c r="DZG21" s="8"/>
      <c r="DZH21" s="8"/>
      <c r="DZI21" s="8"/>
      <c r="DZJ21" s="8"/>
      <c r="DZK21" s="8"/>
      <c r="DZL21" s="8"/>
      <c r="DZM21" s="8"/>
      <c r="DZN21" s="8"/>
      <c r="DZO21" s="8"/>
      <c r="DZP21" s="8"/>
      <c r="DZR21" s="1"/>
      <c r="DZU21" s="3"/>
      <c r="DZW21" s="8"/>
      <c r="DZX21" s="8"/>
      <c r="DZY21" s="8"/>
      <c r="DZZ21" s="8"/>
      <c r="EAA21" s="8"/>
      <c r="EAB21" s="8"/>
      <c r="EAC21" s="8"/>
      <c r="EAD21" s="8"/>
      <c r="EAE21" s="8"/>
      <c r="EAF21" s="8"/>
      <c r="EAG21" s="8"/>
      <c r="EAH21" s="8"/>
      <c r="EAI21" s="8"/>
      <c r="EAJ21" s="8"/>
      <c r="EAK21" s="8"/>
      <c r="EAL21" s="8"/>
      <c r="EAM21" s="8"/>
      <c r="EAN21" s="8"/>
      <c r="EAO21" s="8"/>
      <c r="EAP21" s="8"/>
      <c r="EAQ21" s="8"/>
      <c r="EAS21" s="1"/>
      <c r="EAV21" s="3"/>
      <c r="EAX21" s="8"/>
      <c r="EAY21" s="8"/>
      <c r="EAZ21" s="8"/>
      <c r="EBA21" s="8"/>
      <c r="EBB21" s="8"/>
      <c r="EBC21" s="8"/>
      <c r="EBD21" s="8"/>
      <c r="EBE21" s="8"/>
      <c r="EBF21" s="8"/>
      <c r="EBG21" s="8"/>
      <c r="EBH21" s="8"/>
      <c r="EBI21" s="8"/>
      <c r="EBJ21" s="8"/>
      <c r="EBK21" s="8"/>
      <c r="EBL21" s="8"/>
      <c r="EBM21" s="8"/>
      <c r="EBN21" s="8"/>
      <c r="EBO21" s="8"/>
      <c r="EBP21" s="8"/>
      <c r="EBQ21" s="8"/>
      <c r="EBR21" s="8"/>
      <c r="EBT21" s="1"/>
      <c r="EBW21" s="3"/>
      <c r="EBY21" s="8"/>
      <c r="EBZ21" s="8"/>
      <c r="ECA21" s="8"/>
      <c r="ECB21" s="8"/>
      <c r="ECC21" s="8"/>
      <c r="ECD21" s="8"/>
      <c r="ECE21" s="8"/>
      <c r="ECF21" s="8"/>
      <c r="ECG21" s="8"/>
      <c r="ECH21" s="8"/>
      <c r="ECI21" s="8"/>
      <c r="ECJ21" s="8"/>
      <c r="ECK21" s="8"/>
      <c r="ECL21" s="8"/>
      <c r="ECM21" s="8"/>
      <c r="ECN21" s="8"/>
      <c r="ECO21" s="8"/>
      <c r="ECP21" s="8"/>
      <c r="ECQ21" s="8"/>
      <c r="ECR21" s="8"/>
      <c r="ECS21" s="8"/>
      <c r="ECU21" s="1"/>
      <c r="ECX21" s="3"/>
      <c r="ECZ21" s="8"/>
      <c r="EDA21" s="8"/>
      <c r="EDB21" s="8"/>
      <c r="EDC21" s="8"/>
      <c r="EDD21" s="8"/>
      <c r="EDE21" s="8"/>
      <c r="EDF21" s="8"/>
      <c r="EDG21" s="8"/>
      <c r="EDH21" s="8"/>
      <c r="EDI21" s="8"/>
      <c r="EDJ21" s="8"/>
      <c r="EDK21" s="8"/>
      <c r="EDL21" s="8"/>
      <c r="EDM21" s="8"/>
      <c r="EDN21" s="8"/>
      <c r="EDO21" s="8"/>
      <c r="EDP21" s="8"/>
      <c r="EDQ21" s="8"/>
      <c r="EDR21" s="8"/>
      <c r="EDS21" s="8"/>
      <c r="EDT21" s="8"/>
      <c r="EDV21" s="1"/>
      <c r="EDY21" s="3"/>
      <c r="EEA21" s="8"/>
      <c r="EEB21" s="8"/>
      <c r="EEC21" s="8"/>
      <c r="EED21" s="8"/>
      <c r="EEE21" s="8"/>
      <c r="EEF21" s="8"/>
      <c r="EEG21" s="8"/>
      <c r="EEH21" s="8"/>
      <c r="EEI21" s="8"/>
      <c r="EEJ21" s="8"/>
      <c r="EEK21" s="8"/>
      <c r="EEL21" s="8"/>
      <c r="EEM21" s="8"/>
      <c r="EEN21" s="8"/>
      <c r="EEO21" s="8"/>
      <c r="EEP21" s="8"/>
      <c r="EEQ21" s="8"/>
      <c r="EER21" s="8"/>
      <c r="EES21" s="8"/>
      <c r="EET21" s="8"/>
      <c r="EEU21" s="8"/>
      <c r="EEW21" s="1"/>
      <c r="EEZ21" s="3"/>
      <c r="EFB21" s="8"/>
      <c r="EFC21" s="8"/>
      <c r="EFD21" s="8"/>
      <c r="EFE21" s="8"/>
      <c r="EFF21" s="8"/>
      <c r="EFG21" s="8"/>
      <c r="EFH21" s="8"/>
      <c r="EFI21" s="8"/>
      <c r="EFJ21" s="8"/>
      <c r="EFK21" s="8"/>
      <c r="EFL21" s="8"/>
      <c r="EFM21" s="8"/>
      <c r="EFN21" s="8"/>
      <c r="EFO21" s="8"/>
      <c r="EFP21" s="8"/>
      <c r="EFQ21" s="8"/>
      <c r="EFR21" s="8"/>
      <c r="EFS21" s="8"/>
      <c r="EFT21" s="8"/>
      <c r="EFU21" s="8"/>
      <c r="EFV21" s="8"/>
      <c r="EFX21" s="1"/>
      <c r="EGA21" s="3"/>
      <c r="EGC21" s="8"/>
      <c r="EGD21" s="8"/>
      <c r="EGE21" s="8"/>
      <c r="EGF21" s="8"/>
      <c r="EGG21" s="8"/>
      <c r="EGH21" s="8"/>
      <c r="EGI21" s="8"/>
      <c r="EGJ21" s="8"/>
      <c r="EGK21" s="8"/>
      <c r="EGL21" s="8"/>
      <c r="EGM21" s="8"/>
      <c r="EGN21" s="8"/>
      <c r="EGO21" s="8"/>
      <c r="EGP21" s="8"/>
      <c r="EGQ21" s="8"/>
      <c r="EGR21" s="8"/>
      <c r="EGS21" s="8"/>
      <c r="EGT21" s="8"/>
      <c r="EGU21" s="8"/>
      <c r="EGV21" s="8"/>
      <c r="EGW21" s="8"/>
      <c r="EGY21" s="1"/>
      <c r="EHB21" s="3"/>
      <c r="EHD21" s="8"/>
      <c r="EHE21" s="8"/>
      <c r="EHF21" s="8"/>
      <c r="EHG21" s="8"/>
      <c r="EHH21" s="8"/>
      <c r="EHI21" s="8"/>
      <c r="EHJ21" s="8"/>
      <c r="EHK21" s="8"/>
      <c r="EHL21" s="8"/>
      <c r="EHM21" s="8"/>
      <c r="EHN21" s="8"/>
      <c r="EHO21" s="8"/>
      <c r="EHP21" s="8"/>
      <c r="EHQ21" s="8"/>
      <c r="EHR21" s="8"/>
      <c r="EHS21" s="8"/>
      <c r="EHT21" s="8"/>
      <c r="EHU21" s="8"/>
      <c r="EHV21" s="8"/>
      <c r="EHW21" s="8"/>
      <c r="EHX21" s="8"/>
      <c r="EHZ21" s="1"/>
      <c r="EIC21" s="3"/>
      <c r="EIE21" s="8"/>
      <c r="EIF21" s="8"/>
      <c r="EIG21" s="8"/>
      <c r="EIH21" s="8"/>
      <c r="EII21" s="8"/>
      <c r="EIJ21" s="8"/>
      <c r="EIK21" s="8"/>
      <c r="EIL21" s="8"/>
      <c r="EIM21" s="8"/>
      <c r="EIN21" s="8"/>
      <c r="EIO21" s="8"/>
      <c r="EIP21" s="8"/>
      <c r="EIQ21" s="8"/>
      <c r="EIR21" s="8"/>
      <c r="EIS21" s="8"/>
      <c r="EIT21" s="8"/>
      <c r="EIU21" s="8"/>
      <c r="EIV21" s="8"/>
      <c r="EIW21" s="8"/>
      <c r="EIX21" s="8"/>
      <c r="EIY21" s="8"/>
      <c r="EJA21" s="1"/>
      <c r="EJD21" s="3"/>
      <c r="EJF21" s="8"/>
      <c r="EJG21" s="8"/>
      <c r="EJH21" s="8"/>
      <c r="EJI21" s="8"/>
      <c r="EJJ21" s="8"/>
      <c r="EJK21" s="8"/>
      <c r="EJL21" s="8"/>
      <c r="EJM21" s="8"/>
      <c r="EJN21" s="8"/>
      <c r="EJO21" s="8"/>
      <c r="EJP21" s="8"/>
      <c r="EJQ21" s="8"/>
      <c r="EJR21" s="8"/>
      <c r="EJS21" s="8"/>
      <c r="EJT21" s="8"/>
      <c r="EJU21" s="8"/>
      <c r="EJV21" s="8"/>
      <c r="EJW21" s="8"/>
      <c r="EJX21" s="8"/>
      <c r="EJY21" s="8"/>
      <c r="EJZ21" s="8"/>
      <c r="EKB21" s="1"/>
      <c r="EKE21" s="3"/>
      <c r="EKG21" s="8"/>
      <c r="EKH21" s="8"/>
      <c r="EKI21" s="8"/>
      <c r="EKJ21" s="8"/>
      <c r="EKK21" s="8"/>
      <c r="EKL21" s="8"/>
      <c r="EKM21" s="8"/>
      <c r="EKN21" s="8"/>
      <c r="EKO21" s="8"/>
      <c r="EKP21" s="8"/>
      <c r="EKQ21" s="8"/>
      <c r="EKR21" s="8"/>
      <c r="EKS21" s="8"/>
      <c r="EKT21" s="8"/>
      <c r="EKU21" s="8"/>
      <c r="EKV21" s="8"/>
      <c r="EKW21" s="8"/>
      <c r="EKX21" s="8"/>
      <c r="EKY21" s="8"/>
      <c r="EKZ21" s="8"/>
      <c r="ELA21" s="8"/>
      <c r="ELC21" s="1"/>
      <c r="ELF21" s="3"/>
      <c r="ELH21" s="8"/>
      <c r="ELI21" s="8"/>
      <c r="ELJ21" s="8"/>
      <c r="ELK21" s="8"/>
      <c r="ELL21" s="8"/>
      <c r="ELM21" s="8"/>
      <c r="ELN21" s="8"/>
      <c r="ELO21" s="8"/>
      <c r="ELP21" s="8"/>
      <c r="ELQ21" s="8"/>
      <c r="ELR21" s="8"/>
      <c r="ELS21" s="8"/>
      <c r="ELT21" s="8"/>
      <c r="ELU21" s="8"/>
      <c r="ELV21" s="8"/>
      <c r="ELW21" s="8"/>
      <c r="ELX21" s="8"/>
      <c r="ELY21" s="8"/>
      <c r="ELZ21" s="8"/>
      <c r="EMA21" s="8"/>
      <c r="EMB21" s="8"/>
      <c r="EMD21" s="1"/>
      <c r="EMG21" s="3"/>
      <c r="EMI21" s="8"/>
      <c r="EMJ21" s="8"/>
      <c r="EMK21" s="8"/>
      <c r="EML21" s="8"/>
      <c r="EMM21" s="8"/>
      <c r="EMN21" s="8"/>
      <c r="EMO21" s="8"/>
      <c r="EMP21" s="8"/>
      <c r="EMQ21" s="8"/>
      <c r="EMR21" s="8"/>
      <c r="EMS21" s="8"/>
      <c r="EMT21" s="8"/>
      <c r="EMU21" s="8"/>
      <c r="EMV21" s="8"/>
      <c r="EMW21" s="8"/>
      <c r="EMX21" s="8"/>
      <c r="EMY21" s="8"/>
      <c r="EMZ21" s="8"/>
      <c r="ENA21" s="8"/>
      <c r="ENB21" s="8"/>
      <c r="ENC21" s="8"/>
      <c r="ENE21" s="1"/>
      <c r="ENH21" s="3"/>
      <c r="ENJ21" s="8"/>
      <c r="ENK21" s="8"/>
      <c r="ENL21" s="8"/>
      <c r="ENM21" s="8"/>
      <c r="ENN21" s="8"/>
      <c r="ENO21" s="8"/>
      <c r="ENP21" s="8"/>
      <c r="ENQ21" s="8"/>
      <c r="ENR21" s="8"/>
      <c r="ENS21" s="8"/>
      <c r="ENT21" s="8"/>
      <c r="ENU21" s="8"/>
      <c r="ENV21" s="8"/>
      <c r="ENW21" s="8"/>
      <c r="ENX21" s="8"/>
      <c r="ENY21" s="8"/>
      <c r="ENZ21" s="8"/>
      <c r="EOA21" s="8"/>
      <c r="EOB21" s="8"/>
      <c r="EOC21" s="8"/>
      <c r="EOD21" s="8"/>
      <c r="EOF21" s="1"/>
      <c r="EOI21" s="3"/>
      <c r="EOK21" s="8"/>
      <c r="EOL21" s="8"/>
      <c r="EOM21" s="8"/>
      <c r="EON21" s="8"/>
      <c r="EOO21" s="8"/>
      <c r="EOP21" s="8"/>
      <c r="EOQ21" s="8"/>
      <c r="EOR21" s="8"/>
      <c r="EOS21" s="8"/>
      <c r="EOT21" s="8"/>
      <c r="EOU21" s="8"/>
      <c r="EOV21" s="8"/>
      <c r="EOW21" s="8"/>
      <c r="EOX21" s="8"/>
      <c r="EOY21" s="8"/>
      <c r="EOZ21" s="8"/>
      <c r="EPA21" s="8"/>
      <c r="EPB21" s="8"/>
      <c r="EPC21" s="8"/>
      <c r="EPD21" s="8"/>
      <c r="EPE21" s="8"/>
      <c r="EPG21" s="1"/>
      <c r="EPJ21" s="3"/>
      <c r="EPL21" s="8"/>
      <c r="EPM21" s="8"/>
      <c r="EPN21" s="8"/>
      <c r="EPO21" s="8"/>
      <c r="EPP21" s="8"/>
      <c r="EPQ21" s="8"/>
      <c r="EPR21" s="8"/>
      <c r="EPS21" s="8"/>
      <c r="EPT21" s="8"/>
      <c r="EPU21" s="8"/>
      <c r="EPV21" s="8"/>
      <c r="EPW21" s="8"/>
      <c r="EPX21" s="8"/>
      <c r="EPY21" s="8"/>
      <c r="EPZ21" s="8"/>
      <c r="EQA21" s="8"/>
      <c r="EQB21" s="8"/>
      <c r="EQC21" s="8"/>
      <c r="EQD21" s="8"/>
      <c r="EQE21" s="8"/>
      <c r="EQF21" s="8"/>
      <c r="EQH21" s="1"/>
      <c r="EQK21" s="3"/>
      <c r="EQM21" s="8"/>
      <c r="EQN21" s="8"/>
      <c r="EQO21" s="8"/>
      <c r="EQP21" s="8"/>
      <c r="EQQ21" s="8"/>
      <c r="EQR21" s="8"/>
      <c r="EQS21" s="8"/>
      <c r="EQT21" s="8"/>
      <c r="EQU21" s="8"/>
      <c r="EQV21" s="8"/>
      <c r="EQW21" s="8"/>
      <c r="EQX21" s="8"/>
      <c r="EQY21" s="8"/>
      <c r="EQZ21" s="8"/>
      <c r="ERA21" s="8"/>
      <c r="ERB21" s="8"/>
      <c r="ERC21" s="8"/>
      <c r="ERD21" s="8"/>
      <c r="ERE21" s="8"/>
      <c r="ERF21" s="8"/>
      <c r="ERG21" s="8"/>
      <c r="ERI21" s="1"/>
      <c r="ERL21" s="3"/>
      <c r="ERN21" s="8"/>
      <c r="ERO21" s="8"/>
      <c r="ERP21" s="8"/>
      <c r="ERQ21" s="8"/>
      <c r="ERR21" s="8"/>
      <c r="ERS21" s="8"/>
      <c r="ERT21" s="8"/>
      <c r="ERU21" s="8"/>
      <c r="ERV21" s="8"/>
      <c r="ERW21" s="8"/>
      <c r="ERX21" s="8"/>
      <c r="ERY21" s="8"/>
      <c r="ERZ21" s="8"/>
      <c r="ESA21" s="8"/>
      <c r="ESB21" s="8"/>
      <c r="ESC21" s="8"/>
      <c r="ESD21" s="8"/>
      <c r="ESE21" s="8"/>
      <c r="ESF21" s="8"/>
      <c r="ESG21" s="8"/>
      <c r="ESH21" s="8"/>
      <c r="ESJ21" s="1"/>
      <c r="ESM21" s="3"/>
      <c r="ESO21" s="8"/>
      <c r="ESP21" s="8"/>
      <c r="ESQ21" s="8"/>
      <c r="ESR21" s="8"/>
      <c r="ESS21" s="8"/>
      <c r="EST21" s="8"/>
      <c r="ESU21" s="8"/>
      <c r="ESV21" s="8"/>
      <c r="ESW21" s="8"/>
      <c r="ESX21" s="8"/>
      <c r="ESY21" s="8"/>
      <c r="ESZ21" s="8"/>
      <c r="ETA21" s="8"/>
      <c r="ETB21" s="8"/>
      <c r="ETC21" s="8"/>
      <c r="ETD21" s="8"/>
      <c r="ETE21" s="8"/>
      <c r="ETF21" s="8"/>
      <c r="ETG21" s="8"/>
      <c r="ETH21" s="8"/>
      <c r="ETI21" s="8"/>
      <c r="ETK21" s="1"/>
      <c r="ETN21" s="3"/>
      <c r="ETP21" s="8"/>
      <c r="ETQ21" s="8"/>
      <c r="ETR21" s="8"/>
      <c r="ETS21" s="8"/>
      <c r="ETT21" s="8"/>
      <c r="ETU21" s="8"/>
      <c r="ETV21" s="8"/>
      <c r="ETW21" s="8"/>
      <c r="ETX21" s="8"/>
      <c r="ETY21" s="8"/>
      <c r="ETZ21" s="8"/>
      <c r="EUA21" s="8"/>
      <c r="EUB21" s="8"/>
      <c r="EUC21" s="8"/>
      <c r="EUD21" s="8"/>
      <c r="EUE21" s="8"/>
      <c r="EUF21" s="8"/>
      <c r="EUG21" s="8"/>
      <c r="EUH21" s="8"/>
      <c r="EUI21" s="8"/>
      <c r="EUJ21" s="8"/>
      <c r="EUL21" s="1"/>
      <c r="EUO21" s="3"/>
      <c r="EUQ21" s="8"/>
      <c r="EUR21" s="8"/>
      <c r="EUS21" s="8"/>
      <c r="EUT21" s="8"/>
      <c r="EUU21" s="8"/>
      <c r="EUV21" s="8"/>
      <c r="EUW21" s="8"/>
      <c r="EUX21" s="8"/>
      <c r="EUY21" s="8"/>
      <c r="EUZ21" s="8"/>
      <c r="EVA21" s="8"/>
      <c r="EVB21" s="8"/>
      <c r="EVC21" s="8"/>
      <c r="EVD21" s="8"/>
      <c r="EVE21" s="8"/>
      <c r="EVF21" s="8"/>
      <c r="EVG21" s="8"/>
      <c r="EVH21" s="8"/>
      <c r="EVI21" s="8"/>
      <c r="EVJ21" s="8"/>
      <c r="EVK21" s="8"/>
      <c r="EVM21" s="1"/>
      <c r="EVP21" s="3"/>
      <c r="EVR21" s="8"/>
      <c r="EVS21" s="8"/>
      <c r="EVT21" s="8"/>
      <c r="EVU21" s="8"/>
      <c r="EVV21" s="8"/>
      <c r="EVW21" s="8"/>
      <c r="EVX21" s="8"/>
      <c r="EVY21" s="8"/>
      <c r="EVZ21" s="8"/>
      <c r="EWA21" s="8"/>
      <c r="EWB21" s="8"/>
      <c r="EWC21" s="8"/>
      <c r="EWD21" s="8"/>
      <c r="EWE21" s="8"/>
      <c r="EWF21" s="8"/>
      <c r="EWG21" s="8"/>
      <c r="EWH21" s="8"/>
      <c r="EWI21" s="8"/>
      <c r="EWJ21" s="8"/>
      <c r="EWK21" s="8"/>
      <c r="EWL21" s="8"/>
      <c r="EWN21" s="1"/>
      <c r="EWQ21" s="3"/>
      <c r="EWS21" s="8"/>
      <c r="EWT21" s="8"/>
      <c r="EWU21" s="8"/>
      <c r="EWV21" s="8"/>
      <c r="EWW21" s="8"/>
      <c r="EWX21" s="8"/>
      <c r="EWY21" s="8"/>
      <c r="EWZ21" s="8"/>
      <c r="EXA21" s="8"/>
      <c r="EXB21" s="8"/>
      <c r="EXC21" s="8"/>
      <c r="EXD21" s="8"/>
      <c r="EXE21" s="8"/>
      <c r="EXF21" s="8"/>
      <c r="EXG21" s="8"/>
      <c r="EXH21" s="8"/>
      <c r="EXI21" s="8"/>
      <c r="EXJ21" s="8"/>
      <c r="EXK21" s="8"/>
      <c r="EXL21" s="8"/>
      <c r="EXM21" s="8"/>
      <c r="EXO21" s="1"/>
      <c r="EXR21" s="3"/>
      <c r="EXT21" s="8"/>
      <c r="EXU21" s="8"/>
      <c r="EXV21" s="8"/>
      <c r="EXW21" s="8"/>
      <c r="EXX21" s="8"/>
      <c r="EXY21" s="8"/>
      <c r="EXZ21" s="8"/>
      <c r="EYA21" s="8"/>
      <c r="EYB21" s="8"/>
      <c r="EYC21" s="8"/>
      <c r="EYD21" s="8"/>
      <c r="EYE21" s="8"/>
      <c r="EYF21" s="8"/>
      <c r="EYG21" s="8"/>
      <c r="EYH21" s="8"/>
      <c r="EYI21" s="8"/>
      <c r="EYJ21" s="8"/>
      <c r="EYK21" s="8"/>
      <c r="EYL21" s="8"/>
      <c r="EYM21" s="8"/>
      <c r="EYN21" s="8"/>
      <c r="EYP21" s="1"/>
      <c r="EYS21" s="3"/>
      <c r="EYU21" s="8"/>
      <c r="EYV21" s="8"/>
      <c r="EYW21" s="8"/>
      <c r="EYX21" s="8"/>
      <c r="EYY21" s="8"/>
      <c r="EYZ21" s="8"/>
      <c r="EZA21" s="8"/>
      <c r="EZB21" s="8"/>
      <c r="EZC21" s="8"/>
      <c r="EZD21" s="8"/>
      <c r="EZE21" s="8"/>
      <c r="EZF21" s="8"/>
      <c r="EZG21" s="8"/>
      <c r="EZH21" s="8"/>
      <c r="EZI21" s="8"/>
      <c r="EZJ21" s="8"/>
      <c r="EZK21" s="8"/>
      <c r="EZL21" s="8"/>
      <c r="EZM21" s="8"/>
      <c r="EZN21" s="8"/>
      <c r="EZO21" s="8"/>
      <c r="EZQ21" s="1"/>
      <c r="EZT21" s="3"/>
      <c r="EZV21" s="8"/>
      <c r="EZW21" s="8"/>
      <c r="EZX21" s="8"/>
      <c r="EZY21" s="8"/>
      <c r="EZZ21" s="8"/>
      <c r="FAA21" s="8"/>
      <c r="FAB21" s="8"/>
      <c r="FAC21" s="8"/>
      <c r="FAD21" s="8"/>
      <c r="FAE21" s="8"/>
      <c r="FAF21" s="8"/>
      <c r="FAG21" s="8"/>
      <c r="FAH21" s="8"/>
      <c r="FAI21" s="8"/>
      <c r="FAJ21" s="8"/>
      <c r="FAK21" s="8"/>
      <c r="FAL21" s="8"/>
      <c r="FAM21" s="8"/>
      <c r="FAN21" s="8"/>
      <c r="FAO21" s="8"/>
      <c r="FAP21" s="8"/>
      <c r="FAR21" s="1"/>
      <c r="FAU21" s="3"/>
      <c r="FAW21" s="8"/>
      <c r="FAX21" s="8"/>
      <c r="FAY21" s="8"/>
      <c r="FAZ21" s="8"/>
      <c r="FBA21" s="8"/>
      <c r="FBB21" s="8"/>
      <c r="FBC21" s="8"/>
      <c r="FBD21" s="8"/>
      <c r="FBE21" s="8"/>
      <c r="FBF21" s="8"/>
      <c r="FBG21" s="8"/>
      <c r="FBH21" s="8"/>
      <c r="FBI21" s="8"/>
      <c r="FBJ21" s="8"/>
      <c r="FBK21" s="8"/>
      <c r="FBL21" s="8"/>
      <c r="FBM21" s="8"/>
      <c r="FBN21" s="8"/>
      <c r="FBO21" s="8"/>
      <c r="FBP21" s="8"/>
      <c r="FBQ21" s="8"/>
      <c r="FBS21" s="1"/>
      <c r="FBV21" s="3"/>
      <c r="FBX21" s="8"/>
      <c r="FBY21" s="8"/>
      <c r="FBZ21" s="8"/>
      <c r="FCA21" s="8"/>
      <c r="FCB21" s="8"/>
      <c r="FCC21" s="8"/>
      <c r="FCD21" s="8"/>
      <c r="FCE21" s="8"/>
      <c r="FCF21" s="8"/>
      <c r="FCG21" s="8"/>
      <c r="FCH21" s="8"/>
      <c r="FCI21" s="8"/>
      <c r="FCJ21" s="8"/>
      <c r="FCK21" s="8"/>
      <c r="FCL21" s="8"/>
      <c r="FCM21" s="8"/>
      <c r="FCN21" s="8"/>
      <c r="FCO21" s="8"/>
      <c r="FCP21" s="8"/>
      <c r="FCQ21" s="8"/>
      <c r="FCR21" s="8"/>
      <c r="FCT21" s="1"/>
      <c r="FCW21" s="3"/>
      <c r="FCY21" s="8"/>
      <c r="FCZ21" s="8"/>
      <c r="FDA21" s="8"/>
      <c r="FDB21" s="8"/>
      <c r="FDC21" s="8"/>
      <c r="FDD21" s="8"/>
      <c r="FDE21" s="8"/>
      <c r="FDF21" s="8"/>
      <c r="FDG21" s="8"/>
      <c r="FDH21" s="8"/>
      <c r="FDI21" s="8"/>
      <c r="FDJ21" s="8"/>
      <c r="FDK21" s="8"/>
      <c r="FDL21" s="8"/>
      <c r="FDM21" s="8"/>
      <c r="FDN21" s="8"/>
      <c r="FDO21" s="8"/>
      <c r="FDP21" s="8"/>
      <c r="FDQ21" s="8"/>
      <c r="FDR21" s="8"/>
      <c r="FDS21" s="8"/>
      <c r="FDU21" s="1"/>
      <c r="FDX21" s="3"/>
      <c r="FDZ21" s="8"/>
      <c r="FEA21" s="8"/>
      <c r="FEB21" s="8"/>
      <c r="FEC21" s="8"/>
      <c r="FED21" s="8"/>
      <c r="FEE21" s="8"/>
      <c r="FEF21" s="8"/>
      <c r="FEG21" s="8"/>
      <c r="FEH21" s="8"/>
      <c r="FEI21" s="8"/>
      <c r="FEJ21" s="8"/>
      <c r="FEK21" s="8"/>
      <c r="FEL21" s="8"/>
      <c r="FEM21" s="8"/>
      <c r="FEN21" s="8"/>
      <c r="FEO21" s="8"/>
      <c r="FEP21" s="8"/>
      <c r="FEQ21" s="8"/>
      <c r="FER21" s="8"/>
      <c r="FES21" s="8"/>
      <c r="FET21" s="8"/>
      <c r="FEV21" s="1"/>
      <c r="FEY21" s="3"/>
      <c r="FFA21" s="8"/>
      <c r="FFB21" s="8"/>
      <c r="FFC21" s="8"/>
      <c r="FFD21" s="8"/>
      <c r="FFE21" s="8"/>
      <c r="FFF21" s="8"/>
      <c r="FFG21" s="8"/>
      <c r="FFH21" s="8"/>
      <c r="FFI21" s="8"/>
      <c r="FFJ21" s="8"/>
      <c r="FFK21" s="8"/>
      <c r="FFL21" s="8"/>
      <c r="FFM21" s="8"/>
      <c r="FFN21" s="8"/>
      <c r="FFO21" s="8"/>
      <c r="FFP21" s="8"/>
      <c r="FFQ21" s="8"/>
      <c r="FFR21" s="8"/>
      <c r="FFS21" s="8"/>
      <c r="FFT21" s="8"/>
      <c r="FFU21" s="8"/>
      <c r="FFW21" s="1"/>
      <c r="FFZ21" s="3"/>
      <c r="FGB21" s="8"/>
      <c r="FGC21" s="8"/>
      <c r="FGD21" s="8"/>
      <c r="FGE21" s="8"/>
      <c r="FGF21" s="8"/>
      <c r="FGG21" s="8"/>
      <c r="FGH21" s="8"/>
      <c r="FGI21" s="8"/>
      <c r="FGJ21" s="8"/>
      <c r="FGK21" s="8"/>
      <c r="FGL21" s="8"/>
      <c r="FGM21" s="8"/>
      <c r="FGN21" s="8"/>
      <c r="FGO21" s="8"/>
      <c r="FGP21" s="8"/>
      <c r="FGQ21" s="8"/>
      <c r="FGR21" s="8"/>
      <c r="FGS21" s="8"/>
      <c r="FGT21" s="8"/>
      <c r="FGU21" s="8"/>
      <c r="FGV21" s="8"/>
      <c r="FGX21" s="1"/>
      <c r="FHA21" s="3"/>
      <c r="FHC21" s="8"/>
      <c r="FHD21" s="8"/>
      <c r="FHE21" s="8"/>
      <c r="FHF21" s="8"/>
      <c r="FHG21" s="8"/>
      <c r="FHH21" s="8"/>
      <c r="FHI21" s="8"/>
      <c r="FHJ21" s="8"/>
      <c r="FHK21" s="8"/>
      <c r="FHL21" s="8"/>
      <c r="FHM21" s="8"/>
      <c r="FHN21" s="8"/>
      <c r="FHO21" s="8"/>
      <c r="FHP21" s="8"/>
      <c r="FHQ21" s="8"/>
      <c r="FHR21" s="8"/>
      <c r="FHS21" s="8"/>
      <c r="FHT21" s="8"/>
      <c r="FHU21" s="8"/>
      <c r="FHV21" s="8"/>
      <c r="FHW21" s="8"/>
      <c r="FHY21" s="1"/>
      <c r="FIB21" s="3"/>
      <c r="FID21" s="8"/>
      <c r="FIE21" s="8"/>
      <c r="FIF21" s="8"/>
      <c r="FIG21" s="8"/>
      <c r="FIH21" s="8"/>
      <c r="FII21" s="8"/>
      <c r="FIJ21" s="8"/>
      <c r="FIK21" s="8"/>
      <c r="FIL21" s="8"/>
      <c r="FIM21" s="8"/>
      <c r="FIN21" s="8"/>
      <c r="FIO21" s="8"/>
      <c r="FIP21" s="8"/>
      <c r="FIQ21" s="8"/>
      <c r="FIR21" s="8"/>
      <c r="FIS21" s="8"/>
      <c r="FIT21" s="8"/>
      <c r="FIU21" s="8"/>
      <c r="FIV21" s="8"/>
      <c r="FIW21" s="8"/>
      <c r="FIX21" s="8"/>
      <c r="FIZ21" s="1"/>
      <c r="FJC21" s="3"/>
      <c r="FJE21" s="8"/>
      <c r="FJF21" s="8"/>
      <c r="FJG21" s="8"/>
      <c r="FJH21" s="8"/>
      <c r="FJI21" s="8"/>
      <c r="FJJ21" s="8"/>
      <c r="FJK21" s="8"/>
      <c r="FJL21" s="8"/>
      <c r="FJM21" s="8"/>
      <c r="FJN21" s="8"/>
      <c r="FJO21" s="8"/>
      <c r="FJP21" s="8"/>
      <c r="FJQ21" s="8"/>
      <c r="FJR21" s="8"/>
      <c r="FJS21" s="8"/>
      <c r="FJT21" s="8"/>
      <c r="FJU21" s="8"/>
      <c r="FJV21" s="8"/>
      <c r="FJW21" s="8"/>
      <c r="FJX21" s="8"/>
      <c r="FJY21" s="8"/>
      <c r="FKA21" s="1"/>
      <c r="FKD21" s="3"/>
      <c r="FKF21" s="8"/>
      <c r="FKG21" s="8"/>
      <c r="FKH21" s="8"/>
      <c r="FKI21" s="8"/>
      <c r="FKJ21" s="8"/>
      <c r="FKK21" s="8"/>
      <c r="FKL21" s="8"/>
      <c r="FKM21" s="8"/>
      <c r="FKN21" s="8"/>
      <c r="FKO21" s="8"/>
      <c r="FKP21" s="8"/>
      <c r="FKQ21" s="8"/>
      <c r="FKR21" s="8"/>
      <c r="FKS21" s="8"/>
      <c r="FKT21" s="8"/>
      <c r="FKU21" s="8"/>
      <c r="FKV21" s="8"/>
      <c r="FKW21" s="8"/>
      <c r="FKX21" s="8"/>
      <c r="FKY21" s="8"/>
      <c r="FKZ21" s="8"/>
      <c r="FLB21" s="1"/>
      <c r="FLE21" s="3"/>
      <c r="FLG21" s="8"/>
      <c r="FLH21" s="8"/>
      <c r="FLI21" s="8"/>
      <c r="FLJ21" s="8"/>
      <c r="FLK21" s="8"/>
      <c r="FLL21" s="8"/>
      <c r="FLM21" s="8"/>
      <c r="FLN21" s="8"/>
      <c r="FLO21" s="8"/>
      <c r="FLP21" s="8"/>
      <c r="FLQ21" s="8"/>
      <c r="FLR21" s="8"/>
      <c r="FLS21" s="8"/>
      <c r="FLT21" s="8"/>
      <c r="FLU21" s="8"/>
      <c r="FLV21" s="8"/>
      <c r="FLW21" s="8"/>
      <c r="FLX21" s="8"/>
      <c r="FLY21" s="8"/>
      <c r="FLZ21" s="8"/>
      <c r="FMA21" s="8"/>
      <c r="FMC21" s="1"/>
      <c r="FMF21" s="3"/>
      <c r="FMH21" s="8"/>
      <c r="FMI21" s="8"/>
      <c r="FMJ21" s="8"/>
      <c r="FMK21" s="8"/>
      <c r="FML21" s="8"/>
      <c r="FMM21" s="8"/>
      <c r="FMN21" s="8"/>
      <c r="FMO21" s="8"/>
      <c r="FMP21" s="8"/>
      <c r="FMQ21" s="8"/>
      <c r="FMR21" s="8"/>
      <c r="FMS21" s="8"/>
      <c r="FMT21" s="8"/>
      <c r="FMU21" s="8"/>
      <c r="FMV21" s="8"/>
      <c r="FMW21" s="8"/>
      <c r="FMX21" s="8"/>
      <c r="FMY21" s="8"/>
      <c r="FMZ21" s="8"/>
      <c r="FNA21" s="8"/>
      <c r="FNB21" s="8"/>
      <c r="FND21" s="1"/>
      <c r="FNG21" s="3"/>
      <c r="FNI21" s="8"/>
      <c r="FNJ21" s="8"/>
      <c r="FNK21" s="8"/>
      <c r="FNL21" s="8"/>
      <c r="FNM21" s="8"/>
      <c r="FNN21" s="8"/>
      <c r="FNO21" s="8"/>
      <c r="FNP21" s="8"/>
      <c r="FNQ21" s="8"/>
      <c r="FNR21" s="8"/>
      <c r="FNS21" s="8"/>
      <c r="FNT21" s="8"/>
      <c r="FNU21" s="8"/>
      <c r="FNV21" s="8"/>
      <c r="FNW21" s="8"/>
      <c r="FNX21" s="8"/>
      <c r="FNY21" s="8"/>
      <c r="FNZ21" s="8"/>
      <c r="FOA21" s="8"/>
      <c r="FOB21" s="8"/>
      <c r="FOC21" s="8"/>
      <c r="FOE21" s="1"/>
      <c r="FOH21" s="3"/>
      <c r="FOJ21" s="8"/>
      <c r="FOK21" s="8"/>
      <c r="FOL21" s="8"/>
      <c r="FOM21" s="8"/>
      <c r="FON21" s="8"/>
      <c r="FOO21" s="8"/>
      <c r="FOP21" s="8"/>
      <c r="FOQ21" s="8"/>
      <c r="FOR21" s="8"/>
      <c r="FOS21" s="8"/>
      <c r="FOT21" s="8"/>
      <c r="FOU21" s="8"/>
      <c r="FOV21" s="8"/>
      <c r="FOW21" s="8"/>
      <c r="FOX21" s="8"/>
      <c r="FOY21" s="8"/>
      <c r="FOZ21" s="8"/>
      <c r="FPA21" s="8"/>
      <c r="FPB21" s="8"/>
      <c r="FPC21" s="8"/>
      <c r="FPD21" s="8"/>
      <c r="FPF21" s="1"/>
      <c r="FPI21" s="3"/>
      <c r="FPK21" s="8"/>
      <c r="FPL21" s="8"/>
      <c r="FPM21" s="8"/>
      <c r="FPN21" s="8"/>
      <c r="FPO21" s="8"/>
      <c r="FPP21" s="8"/>
      <c r="FPQ21" s="8"/>
      <c r="FPR21" s="8"/>
      <c r="FPS21" s="8"/>
      <c r="FPT21" s="8"/>
      <c r="FPU21" s="8"/>
      <c r="FPV21" s="8"/>
      <c r="FPW21" s="8"/>
      <c r="FPX21" s="8"/>
      <c r="FPY21" s="8"/>
      <c r="FPZ21" s="8"/>
      <c r="FQA21" s="8"/>
      <c r="FQB21" s="8"/>
      <c r="FQC21" s="8"/>
      <c r="FQD21" s="8"/>
      <c r="FQE21" s="8"/>
      <c r="FQG21" s="1"/>
      <c r="FQJ21" s="3"/>
      <c r="FQL21" s="8"/>
      <c r="FQM21" s="8"/>
      <c r="FQN21" s="8"/>
      <c r="FQO21" s="8"/>
      <c r="FQP21" s="8"/>
      <c r="FQQ21" s="8"/>
      <c r="FQR21" s="8"/>
      <c r="FQS21" s="8"/>
      <c r="FQT21" s="8"/>
      <c r="FQU21" s="8"/>
      <c r="FQV21" s="8"/>
      <c r="FQW21" s="8"/>
      <c r="FQX21" s="8"/>
      <c r="FQY21" s="8"/>
      <c r="FQZ21" s="8"/>
      <c r="FRA21" s="8"/>
      <c r="FRB21" s="8"/>
      <c r="FRC21" s="8"/>
      <c r="FRD21" s="8"/>
      <c r="FRE21" s="8"/>
      <c r="FRF21" s="8"/>
      <c r="FRH21" s="1"/>
      <c r="FRK21" s="3"/>
      <c r="FRM21" s="8"/>
      <c r="FRN21" s="8"/>
      <c r="FRO21" s="8"/>
      <c r="FRP21" s="8"/>
      <c r="FRQ21" s="8"/>
      <c r="FRR21" s="8"/>
      <c r="FRS21" s="8"/>
      <c r="FRT21" s="8"/>
      <c r="FRU21" s="8"/>
      <c r="FRV21" s="8"/>
      <c r="FRW21" s="8"/>
      <c r="FRX21" s="8"/>
      <c r="FRY21" s="8"/>
      <c r="FRZ21" s="8"/>
      <c r="FSA21" s="8"/>
      <c r="FSB21" s="8"/>
      <c r="FSC21" s="8"/>
      <c r="FSD21" s="8"/>
      <c r="FSE21" s="8"/>
      <c r="FSF21" s="8"/>
      <c r="FSG21" s="8"/>
      <c r="FSI21" s="1"/>
      <c r="FSL21" s="3"/>
      <c r="FSN21" s="8"/>
      <c r="FSO21" s="8"/>
      <c r="FSP21" s="8"/>
      <c r="FSQ21" s="8"/>
      <c r="FSR21" s="8"/>
      <c r="FSS21" s="8"/>
      <c r="FST21" s="8"/>
      <c r="FSU21" s="8"/>
      <c r="FSV21" s="8"/>
      <c r="FSW21" s="8"/>
      <c r="FSX21" s="8"/>
      <c r="FSY21" s="8"/>
      <c r="FSZ21" s="8"/>
      <c r="FTA21" s="8"/>
      <c r="FTB21" s="8"/>
      <c r="FTC21" s="8"/>
      <c r="FTD21" s="8"/>
      <c r="FTE21" s="8"/>
      <c r="FTF21" s="8"/>
      <c r="FTG21" s="8"/>
      <c r="FTH21" s="8"/>
      <c r="FTJ21" s="1"/>
      <c r="FTM21" s="3"/>
      <c r="FTO21" s="8"/>
      <c r="FTP21" s="8"/>
      <c r="FTQ21" s="8"/>
      <c r="FTR21" s="8"/>
      <c r="FTS21" s="8"/>
      <c r="FTT21" s="8"/>
      <c r="FTU21" s="8"/>
      <c r="FTV21" s="8"/>
      <c r="FTW21" s="8"/>
      <c r="FTX21" s="8"/>
      <c r="FTY21" s="8"/>
      <c r="FTZ21" s="8"/>
      <c r="FUA21" s="8"/>
      <c r="FUB21" s="8"/>
      <c r="FUC21" s="8"/>
      <c r="FUD21" s="8"/>
      <c r="FUE21" s="8"/>
      <c r="FUF21" s="8"/>
      <c r="FUG21" s="8"/>
      <c r="FUH21" s="8"/>
      <c r="FUI21" s="8"/>
      <c r="FUK21" s="1"/>
      <c r="FUN21" s="3"/>
      <c r="FUP21" s="8"/>
      <c r="FUQ21" s="8"/>
      <c r="FUR21" s="8"/>
      <c r="FUS21" s="8"/>
      <c r="FUT21" s="8"/>
      <c r="FUU21" s="8"/>
      <c r="FUV21" s="8"/>
      <c r="FUW21" s="8"/>
      <c r="FUX21" s="8"/>
      <c r="FUY21" s="8"/>
      <c r="FUZ21" s="8"/>
      <c r="FVA21" s="8"/>
      <c r="FVB21" s="8"/>
      <c r="FVC21" s="8"/>
      <c r="FVD21" s="8"/>
      <c r="FVE21" s="8"/>
      <c r="FVF21" s="8"/>
      <c r="FVG21" s="8"/>
      <c r="FVH21" s="8"/>
      <c r="FVI21" s="8"/>
      <c r="FVJ21" s="8"/>
      <c r="FVL21" s="1"/>
      <c r="FVO21" s="3"/>
      <c r="FVQ21" s="8"/>
      <c r="FVR21" s="8"/>
      <c r="FVS21" s="8"/>
      <c r="FVT21" s="8"/>
      <c r="FVU21" s="8"/>
      <c r="FVV21" s="8"/>
      <c r="FVW21" s="8"/>
      <c r="FVX21" s="8"/>
      <c r="FVY21" s="8"/>
      <c r="FVZ21" s="8"/>
      <c r="FWA21" s="8"/>
      <c r="FWB21" s="8"/>
      <c r="FWC21" s="8"/>
      <c r="FWD21" s="8"/>
      <c r="FWE21" s="8"/>
      <c r="FWF21" s="8"/>
      <c r="FWG21" s="8"/>
      <c r="FWH21" s="8"/>
      <c r="FWI21" s="8"/>
      <c r="FWJ21" s="8"/>
      <c r="FWK21" s="8"/>
      <c r="FWM21" s="1"/>
      <c r="FWP21" s="3"/>
      <c r="FWR21" s="8"/>
      <c r="FWS21" s="8"/>
      <c r="FWT21" s="8"/>
      <c r="FWU21" s="8"/>
      <c r="FWV21" s="8"/>
      <c r="FWW21" s="8"/>
      <c r="FWX21" s="8"/>
      <c r="FWY21" s="8"/>
      <c r="FWZ21" s="8"/>
      <c r="FXA21" s="8"/>
      <c r="FXB21" s="8"/>
      <c r="FXC21" s="8"/>
      <c r="FXD21" s="8"/>
      <c r="FXE21" s="8"/>
      <c r="FXF21" s="8"/>
      <c r="FXG21" s="8"/>
      <c r="FXH21" s="8"/>
      <c r="FXI21" s="8"/>
      <c r="FXJ21" s="8"/>
      <c r="FXK21" s="8"/>
      <c r="FXL21" s="8"/>
      <c r="FXN21" s="1"/>
      <c r="FXQ21" s="3"/>
      <c r="FXS21" s="8"/>
      <c r="FXT21" s="8"/>
      <c r="FXU21" s="8"/>
      <c r="FXV21" s="8"/>
      <c r="FXW21" s="8"/>
      <c r="FXX21" s="8"/>
      <c r="FXY21" s="8"/>
      <c r="FXZ21" s="8"/>
      <c r="FYA21" s="8"/>
      <c r="FYB21" s="8"/>
      <c r="FYC21" s="8"/>
      <c r="FYD21" s="8"/>
      <c r="FYE21" s="8"/>
      <c r="FYF21" s="8"/>
      <c r="FYG21" s="8"/>
      <c r="FYH21" s="8"/>
      <c r="FYI21" s="8"/>
      <c r="FYJ21" s="8"/>
      <c r="FYK21" s="8"/>
      <c r="FYL21" s="8"/>
      <c r="FYM21" s="8"/>
      <c r="FYO21" s="1"/>
      <c r="FYR21" s="3"/>
      <c r="FYT21" s="8"/>
      <c r="FYU21" s="8"/>
      <c r="FYV21" s="8"/>
      <c r="FYW21" s="8"/>
      <c r="FYX21" s="8"/>
      <c r="FYY21" s="8"/>
      <c r="FYZ21" s="8"/>
      <c r="FZA21" s="8"/>
      <c r="FZB21" s="8"/>
      <c r="FZC21" s="8"/>
      <c r="FZD21" s="8"/>
      <c r="FZE21" s="8"/>
      <c r="FZF21" s="8"/>
      <c r="FZG21" s="8"/>
      <c r="FZH21" s="8"/>
      <c r="FZI21" s="8"/>
      <c r="FZJ21" s="8"/>
      <c r="FZK21" s="8"/>
      <c r="FZL21" s="8"/>
      <c r="FZM21" s="8"/>
      <c r="FZN21" s="8"/>
      <c r="FZP21" s="1"/>
      <c r="FZS21" s="3"/>
      <c r="FZU21" s="8"/>
      <c r="FZV21" s="8"/>
      <c r="FZW21" s="8"/>
      <c r="FZX21" s="8"/>
      <c r="FZY21" s="8"/>
      <c r="FZZ21" s="8"/>
      <c r="GAA21" s="8"/>
      <c r="GAB21" s="8"/>
      <c r="GAC21" s="8"/>
      <c r="GAD21" s="8"/>
      <c r="GAE21" s="8"/>
      <c r="GAF21" s="8"/>
      <c r="GAG21" s="8"/>
      <c r="GAH21" s="8"/>
      <c r="GAI21" s="8"/>
      <c r="GAJ21" s="8"/>
      <c r="GAK21" s="8"/>
      <c r="GAL21" s="8"/>
      <c r="GAM21" s="8"/>
      <c r="GAN21" s="8"/>
      <c r="GAO21" s="8"/>
      <c r="GAQ21" s="1"/>
      <c r="GAT21" s="3"/>
      <c r="GAV21" s="8"/>
      <c r="GAW21" s="8"/>
      <c r="GAX21" s="8"/>
      <c r="GAY21" s="8"/>
      <c r="GAZ21" s="8"/>
      <c r="GBA21" s="8"/>
      <c r="GBB21" s="8"/>
      <c r="GBC21" s="8"/>
      <c r="GBD21" s="8"/>
      <c r="GBE21" s="8"/>
      <c r="GBF21" s="8"/>
      <c r="GBG21" s="8"/>
      <c r="GBH21" s="8"/>
      <c r="GBI21" s="8"/>
      <c r="GBJ21" s="8"/>
      <c r="GBK21" s="8"/>
      <c r="GBL21" s="8"/>
      <c r="GBM21" s="8"/>
      <c r="GBN21" s="8"/>
      <c r="GBO21" s="8"/>
      <c r="GBP21" s="8"/>
      <c r="GBR21" s="1"/>
      <c r="GBU21" s="3"/>
      <c r="GBW21" s="8"/>
      <c r="GBX21" s="8"/>
      <c r="GBY21" s="8"/>
      <c r="GBZ21" s="8"/>
      <c r="GCA21" s="8"/>
      <c r="GCB21" s="8"/>
      <c r="GCC21" s="8"/>
      <c r="GCD21" s="8"/>
      <c r="GCE21" s="8"/>
      <c r="GCF21" s="8"/>
      <c r="GCG21" s="8"/>
      <c r="GCH21" s="8"/>
      <c r="GCI21" s="8"/>
      <c r="GCJ21" s="8"/>
      <c r="GCK21" s="8"/>
      <c r="GCL21" s="8"/>
      <c r="GCM21" s="8"/>
      <c r="GCN21" s="8"/>
      <c r="GCO21" s="8"/>
      <c r="GCP21" s="8"/>
      <c r="GCQ21" s="8"/>
      <c r="GCS21" s="1"/>
      <c r="GCV21" s="3"/>
      <c r="GCX21" s="8"/>
      <c r="GCY21" s="8"/>
      <c r="GCZ21" s="8"/>
      <c r="GDA21" s="8"/>
      <c r="GDB21" s="8"/>
      <c r="GDC21" s="8"/>
      <c r="GDD21" s="8"/>
      <c r="GDE21" s="8"/>
      <c r="GDF21" s="8"/>
      <c r="GDG21" s="8"/>
      <c r="GDH21" s="8"/>
      <c r="GDI21" s="8"/>
      <c r="GDJ21" s="8"/>
      <c r="GDK21" s="8"/>
      <c r="GDL21" s="8"/>
      <c r="GDM21" s="8"/>
      <c r="GDN21" s="8"/>
      <c r="GDO21" s="8"/>
      <c r="GDP21" s="8"/>
      <c r="GDQ21" s="8"/>
      <c r="GDR21" s="8"/>
      <c r="GDT21" s="1"/>
      <c r="GDW21" s="3"/>
      <c r="GDY21" s="8"/>
      <c r="GDZ21" s="8"/>
      <c r="GEA21" s="8"/>
      <c r="GEB21" s="8"/>
      <c r="GEC21" s="8"/>
      <c r="GED21" s="8"/>
      <c r="GEE21" s="8"/>
      <c r="GEF21" s="8"/>
      <c r="GEG21" s="8"/>
      <c r="GEH21" s="8"/>
      <c r="GEI21" s="8"/>
      <c r="GEJ21" s="8"/>
      <c r="GEK21" s="8"/>
      <c r="GEL21" s="8"/>
      <c r="GEM21" s="8"/>
      <c r="GEN21" s="8"/>
      <c r="GEO21" s="8"/>
      <c r="GEP21" s="8"/>
      <c r="GEQ21" s="8"/>
      <c r="GER21" s="8"/>
      <c r="GES21" s="8"/>
      <c r="GEU21" s="1"/>
      <c r="GEX21" s="3"/>
      <c r="GEZ21" s="8"/>
      <c r="GFA21" s="8"/>
      <c r="GFB21" s="8"/>
      <c r="GFC21" s="8"/>
      <c r="GFD21" s="8"/>
      <c r="GFE21" s="8"/>
      <c r="GFF21" s="8"/>
      <c r="GFG21" s="8"/>
      <c r="GFH21" s="8"/>
      <c r="GFI21" s="8"/>
      <c r="GFJ21" s="8"/>
      <c r="GFK21" s="8"/>
      <c r="GFL21" s="8"/>
      <c r="GFM21" s="8"/>
      <c r="GFN21" s="8"/>
      <c r="GFO21" s="8"/>
      <c r="GFP21" s="8"/>
      <c r="GFQ21" s="8"/>
      <c r="GFR21" s="8"/>
      <c r="GFS21" s="8"/>
      <c r="GFT21" s="8"/>
      <c r="GFV21" s="1"/>
      <c r="GFY21" s="3"/>
      <c r="GGA21" s="8"/>
      <c r="GGB21" s="8"/>
      <c r="GGC21" s="8"/>
      <c r="GGD21" s="8"/>
      <c r="GGE21" s="8"/>
      <c r="GGF21" s="8"/>
      <c r="GGG21" s="8"/>
      <c r="GGH21" s="8"/>
      <c r="GGI21" s="8"/>
      <c r="GGJ21" s="8"/>
      <c r="GGK21" s="8"/>
      <c r="GGL21" s="8"/>
      <c r="GGM21" s="8"/>
      <c r="GGN21" s="8"/>
      <c r="GGO21" s="8"/>
      <c r="GGP21" s="8"/>
      <c r="GGQ21" s="8"/>
      <c r="GGR21" s="8"/>
      <c r="GGS21" s="8"/>
      <c r="GGT21" s="8"/>
      <c r="GGU21" s="8"/>
      <c r="GGW21" s="1"/>
      <c r="GGZ21" s="3"/>
      <c r="GHB21" s="8"/>
      <c r="GHC21" s="8"/>
      <c r="GHD21" s="8"/>
      <c r="GHE21" s="8"/>
      <c r="GHF21" s="8"/>
      <c r="GHG21" s="8"/>
      <c r="GHH21" s="8"/>
      <c r="GHI21" s="8"/>
      <c r="GHJ21" s="8"/>
      <c r="GHK21" s="8"/>
      <c r="GHL21" s="8"/>
      <c r="GHM21" s="8"/>
      <c r="GHN21" s="8"/>
      <c r="GHO21" s="8"/>
      <c r="GHP21" s="8"/>
      <c r="GHQ21" s="8"/>
      <c r="GHR21" s="8"/>
      <c r="GHS21" s="8"/>
      <c r="GHT21" s="8"/>
      <c r="GHU21" s="8"/>
      <c r="GHV21" s="8"/>
      <c r="GHX21" s="1"/>
      <c r="GIA21" s="3"/>
      <c r="GIC21" s="8"/>
      <c r="GID21" s="8"/>
      <c r="GIE21" s="8"/>
      <c r="GIF21" s="8"/>
      <c r="GIG21" s="8"/>
      <c r="GIH21" s="8"/>
      <c r="GII21" s="8"/>
      <c r="GIJ21" s="8"/>
      <c r="GIK21" s="8"/>
      <c r="GIL21" s="8"/>
      <c r="GIM21" s="8"/>
      <c r="GIN21" s="8"/>
      <c r="GIO21" s="8"/>
      <c r="GIP21" s="8"/>
      <c r="GIQ21" s="8"/>
      <c r="GIR21" s="8"/>
      <c r="GIS21" s="8"/>
      <c r="GIT21" s="8"/>
      <c r="GIU21" s="8"/>
      <c r="GIV21" s="8"/>
      <c r="GIW21" s="8"/>
      <c r="GIY21" s="1"/>
      <c r="GJB21" s="3"/>
      <c r="GJD21" s="8"/>
      <c r="GJE21" s="8"/>
      <c r="GJF21" s="8"/>
      <c r="GJG21" s="8"/>
      <c r="GJH21" s="8"/>
      <c r="GJI21" s="8"/>
      <c r="GJJ21" s="8"/>
      <c r="GJK21" s="8"/>
      <c r="GJL21" s="8"/>
      <c r="GJM21" s="8"/>
      <c r="GJN21" s="8"/>
      <c r="GJO21" s="8"/>
      <c r="GJP21" s="8"/>
      <c r="GJQ21" s="8"/>
      <c r="GJR21" s="8"/>
      <c r="GJS21" s="8"/>
      <c r="GJT21" s="8"/>
      <c r="GJU21" s="8"/>
      <c r="GJV21" s="8"/>
      <c r="GJW21" s="8"/>
      <c r="GJX21" s="8"/>
      <c r="GJZ21" s="1"/>
      <c r="GKC21" s="3"/>
      <c r="GKE21" s="8"/>
      <c r="GKF21" s="8"/>
      <c r="GKG21" s="8"/>
      <c r="GKH21" s="8"/>
      <c r="GKI21" s="8"/>
      <c r="GKJ21" s="8"/>
      <c r="GKK21" s="8"/>
      <c r="GKL21" s="8"/>
      <c r="GKM21" s="8"/>
      <c r="GKN21" s="8"/>
      <c r="GKO21" s="8"/>
      <c r="GKP21" s="8"/>
      <c r="GKQ21" s="8"/>
      <c r="GKR21" s="8"/>
      <c r="GKS21" s="8"/>
      <c r="GKT21" s="8"/>
      <c r="GKU21" s="8"/>
      <c r="GKV21" s="8"/>
      <c r="GKW21" s="8"/>
      <c r="GKX21" s="8"/>
      <c r="GKY21" s="8"/>
      <c r="GLA21" s="1"/>
      <c r="GLD21" s="3"/>
      <c r="GLF21" s="8"/>
      <c r="GLG21" s="8"/>
      <c r="GLH21" s="8"/>
      <c r="GLI21" s="8"/>
      <c r="GLJ21" s="8"/>
      <c r="GLK21" s="8"/>
      <c r="GLL21" s="8"/>
      <c r="GLM21" s="8"/>
      <c r="GLN21" s="8"/>
      <c r="GLO21" s="8"/>
      <c r="GLP21" s="8"/>
      <c r="GLQ21" s="8"/>
      <c r="GLR21" s="8"/>
      <c r="GLS21" s="8"/>
      <c r="GLT21" s="8"/>
      <c r="GLU21" s="8"/>
      <c r="GLV21" s="8"/>
      <c r="GLW21" s="8"/>
      <c r="GLX21" s="8"/>
      <c r="GLY21" s="8"/>
      <c r="GLZ21" s="8"/>
      <c r="GMB21" s="1"/>
      <c r="GME21" s="3"/>
      <c r="GMG21" s="8"/>
      <c r="GMH21" s="8"/>
      <c r="GMI21" s="8"/>
      <c r="GMJ21" s="8"/>
      <c r="GMK21" s="8"/>
      <c r="GML21" s="8"/>
      <c r="GMM21" s="8"/>
      <c r="GMN21" s="8"/>
      <c r="GMO21" s="8"/>
      <c r="GMP21" s="8"/>
      <c r="GMQ21" s="8"/>
      <c r="GMR21" s="8"/>
      <c r="GMS21" s="8"/>
      <c r="GMT21" s="8"/>
      <c r="GMU21" s="8"/>
      <c r="GMV21" s="8"/>
      <c r="GMW21" s="8"/>
      <c r="GMX21" s="8"/>
      <c r="GMY21" s="8"/>
      <c r="GMZ21" s="8"/>
      <c r="GNA21" s="8"/>
      <c r="GNC21" s="1"/>
      <c r="GNF21" s="3"/>
      <c r="GNH21" s="8"/>
      <c r="GNI21" s="8"/>
      <c r="GNJ21" s="8"/>
      <c r="GNK21" s="8"/>
      <c r="GNL21" s="8"/>
      <c r="GNM21" s="8"/>
      <c r="GNN21" s="8"/>
      <c r="GNO21" s="8"/>
      <c r="GNP21" s="8"/>
      <c r="GNQ21" s="8"/>
      <c r="GNR21" s="8"/>
      <c r="GNS21" s="8"/>
      <c r="GNT21" s="8"/>
      <c r="GNU21" s="8"/>
      <c r="GNV21" s="8"/>
      <c r="GNW21" s="8"/>
      <c r="GNX21" s="8"/>
      <c r="GNY21" s="8"/>
      <c r="GNZ21" s="8"/>
      <c r="GOA21" s="8"/>
      <c r="GOB21" s="8"/>
      <c r="GOD21" s="1"/>
      <c r="GOG21" s="3"/>
      <c r="GOI21" s="8"/>
      <c r="GOJ21" s="8"/>
      <c r="GOK21" s="8"/>
      <c r="GOL21" s="8"/>
      <c r="GOM21" s="8"/>
      <c r="GON21" s="8"/>
      <c r="GOO21" s="8"/>
      <c r="GOP21" s="8"/>
      <c r="GOQ21" s="8"/>
      <c r="GOR21" s="8"/>
      <c r="GOS21" s="8"/>
      <c r="GOT21" s="8"/>
      <c r="GOU21" s="8"/>
      <c r="GOV21" s="8"/>
      <c r="GOW21" s="8"/>
      <c r="GOX21" s="8"/>
      <c r="GOY21" s="8"/>
      <c r="GOZ21" s="8"/>
      <c r="GPA21" s="8"/>
      <c r="GPB21" s="8"/>
      <c r="GPC21" s="8"/>
      <c r="GPE21" s="1"/>
      <c r="GPH21" s="3"/>
      <c r="GPJ21" s="8"/>
      <c r="GPK21" s="8"/>
      <c r="GPL21" s="8"/>
      <c r="GPM21" s="8"/>
      <c r="GPN21" s="8"/>
      <c r="GPO21" s="8"/>
      <c r="GPP21" s="8"/>
      <c r="GPQ21" s="8"/>
      <c r="GPR21" s="8"/>
      <c r="GPS21" s="8"/>
      <c r="GPT21" s="8"/>
      <c r="GPU21" s="8"/>
      <c r="GPV21" s="8"/>
      <c r="GPW21" s="8"/>
      <c r="GPX21" s="8"/>
      <c r="GPY21" s="8"/>
      <c r="GPZ21" s="8"/>
      <c r="GQA21" s="8"/>
      <c r="GQB21" s="8"/>
      <c r="GQC21" s="8"/>
      <c r="GQD21" s="8"/>
      <c r="GQF21" s="1"/>
      <c r="GQI21" s="3"/>
      <c r="GQK21" s="8"/>
      <c r="GQL21" s="8"/>
      <c r="GQM21" s="8"/>
      <c r="GQN21" s="8"/>
      <c r="GQO21" s="8"/>
      <c r="GQP21" s="8"/>
      <c r="GQQ21" s="8"/>
      <c r="GQR21" s="8"/>
      <c r="GQS21" s="8"/>
      <c r="GQT21" s="8"/>
      <c r="GQU21" s="8"/>
      <c r="GQV21" s="8"/>
      <c r="GQW21" s="8"/>
      <c r="GQX21" s="8"/>
      <c r="GQY21" s="8"/>
      <c r="GQZ21" s="8"/>
      <c r="GRA21" s="8"/>
      <c r="GRB21" s="8"/>
      <c r="GRC21" s="8"/>
      <c r="GRD21" s="8"/>
      <c r="GRE21" s="8"/>
      <c r="GRG21" s="1"/>
      <c r="GRJ21" s="3"/>
      <c r="GRL21" s="8"/>
      <c r="GRM21" s="8"/>
      <c r="GRN21" s="8"/>
      <c r="GRO21" s="8"/>
      <c r="GRP21" s="8"/>
      <c r="GRQ21" s="8"/>
      <c r="GRR21" s="8"/>
      <c r="GRS21" s="8"/>
      <c r="GRT21" s="8"/>
      <c r="GRU21" s="8"/>
      <c r="GRV21" s="8"/>
      <c r="GRW21" s="8"/>
      <c r="GRX21" s="8"/>
      <c r="GRY21" s="8"/>
      <c r="GRZ21" s="8"/>
      <c r="GSA21" s="8"/>
      <c r="GSB21" s="8"/>
      <c r="GSC21" s="8"/>
      <c r="GSD21" s="8"/>
      <c r="GSE21" s="8"/>
      <c r="GSF21" s="8"/>
      <c r="GSH21" s="1"/>
      <c r="GSK21" s="3"/>
      <c r="GSM21" s="8"/>
      <c r="GSN21" s="8"/>
      <c r="GSO21" s="8"/>
      <c r="GSP21" s="8"/>
      <c r="GSQ21" s="8"/>
      <c r="GSR21" s="8"/>
      <c r="GSS21" s="8"/>
      <c r="GST21" s="8"/>
      <c r="GSU21" s="8"/>
      <c r="GSV21" s="8"/>
      <c r="GSW21" s="8"/>
      <c r="GSX21" s="8"/>
      <c r="GSY21" s="8"/>
      <c r="GSZ21" s="8"/>
      <c r="GTA21" s="8"/>
      <c r="GTB21" s="8"/>
      <c r="GTC21" s="8"/>
      <c r="GTD21" s="8"/>
      <c r="GTE21" s="8"/>
      <c r="GTF21" s="8"/>
      <c r="GTG21" s="8"/>
      <c r="GTI21" s="1"/>
      <c r="GTL21" s="3"/>
      <c r="GTN21" s="8"/>
      <c r="GTO21" s="8"/>
      <c r="GTP21" s="8"/>
      <c r="GTQ21" s="8"/>
      <c r="GTR21" s="8"/>
      <c r="GTS21" s="8"/>
      <c r="GTT21" s="8"/>
      <c r="GTU21" s="8"/>
      <c r="GTV21" s="8"/>
      <c r="GTW21" s="8"/>
      <c r="GTX21" s="8"/>
      <c r="GTY21" s="8"/>
      <c r="GTZ21" s="8"/>
      <c r="GUA21" s="8"/>
      <c r="GUB21" s="8"/>
      <c r="GUC21" s="8"/>
      <c r="GUD21" s="8"/>
      <c r="GUE21" s="8"/>
      <c r="GUF21" s="8"/>
      <c r="GUG21" s="8"/>
      <c r="GUH21" s="8"/>
      <c r="GUJ21" s="1"/>
      <c r="GUM21" s="3"/>
      <c r="GUO21" s="8"/>
      <c r="GUP21" s="8"/>
      <c r="GUQ21" s="8"/>
      <c r="GUR21" s="8"/>
      <c r="GUS21" s="8"/>
      <c r="GUT21" s="8"/>
      <c r="GUU21" s="8"/>
      <c r="GUV21" s="8"/>
      <c r="GUW21" s="8"/>
      <c r="GUX21" s="8"/>
      <c r="GUY21" s="8"/>
      <c r="GUZ21" s="8"/>
      <c r="GVA21" s="8"/>
      <c r="GVB21" s="8"/>
      <c r="GVC21" s="8"/>
      <c r="GVD21" s="8"/>
      <c r="GVE21" s="8"/>
      <c r="GVF21" s="8"/>
      <c r="GVG21" s="8"/>
      <c r="GVH21" s="8"/>
      <c r="GVI21" s="8"/>
      <c r="GVK21" s="1"/>
      <c r="GVN21" s="3"/>
      <c r="GVP21" s="8"/>
      <c r="GVQ21" s="8"/>
      <c r="GVR21" s="8"/>
      <c r="GVS21" s="8"/>
      <c r="GVT21" s="8"/>
      <c r="GVU21" s="8"/>
      <c r="GVV21" s="8"/>
      <c r="GVW21" s="8"/>
      <c r="GVX21" s="8"/>
      <c r="GVY21" s="8"/>
      <c r="GVZ21" s="8"/>
      <c r="GWA21" s="8"/>
      <c r="GWB21" s="8"/>
      <c r="GWC21" s="8"/>
      <c r="GWD21" s="8"/>
      <c r="GWE21" s="8"/>
      <c r="GWF21" s="8"/>
      <c r="GWG21" s="8"/>
      <c r="GWH21" s="8"/>
      <c r="GWI21" s="8"/>
      <c r="GWJ21" s="8"/>
      <c r="GWL21" s="1"/>
      <c r="GWO21" s="3"/>
      <c r="GWQ21" s="8"/>
      <c r="GWR21" s="8"/>
      <c r="GWS21" s="8"/>
      <c r="GWT21" s="8"/>
      <c r="GWU21" s="8"/>
      <c r="GWV21" s="8"/>
      <c r="GWW21" s="8"/>
      <c r="GWX21" s="8"/>
      <c r="GWY21" s="8"/>
      <c r="GWZ21" s="8"/>
      <c r="GXA21" s="8"/>
      <c r="GXB21" s="8"/>
      <c r="GXC21" s="8"/>
      <c r="GXD21" s="8"/>
      <c r="GXE21" s="8"/>
      <c r="GXF21" s="8"/>
      <c r="GXG21" s="8"/>
      <c r="GXH21" s="8"/>
      <c r="GXI21" s="8"/>
      <c r="GXJ21" s="8"/>
      <c r="GXK21" s="8"/>
      <c r="GXM21" s="1"/>
      <c r="GXP21" s="3"/>
      <c r="GXR21" s="8"/>
      <c r="GXS21" s="8"/>
      <c r="GXT21" s="8"/>
      <c r="GXU21" s="8"/>
      <c r="GXV21" s="8"/>
      <c r="GXW21" s="8"/>
      <c r="GXX21" s="8"/>
      <c r="GXY21" s="8"/>
      <c r="GXZ21" s="8"/>
      <c r="GYA21" s="8"/>
      <c r="GYB21" s="8"/>
      <c r="GYC21" s="8"/>
      <c r="GYD21" s="8"/>
      <c r="GYE21" s="8"/>
      <c r="GYF21" s="8"/>
      <c r="GYG21" s="8"/>
      <c r="GYH21" s="8"/>
      <c r="GYI21" s="8"/>
      <c r="GYJ21" s="8"/>
      <c r="GYK21" s="8"/>
      <c r="GYL21" s="8"/>
      <c r="GYN21" s="1"/>
      <c r="GYQ21" s="3"/>
      <c r="GYS21" s="8"/>
      <c r="GYT21" s="8"/>
      <c r="GYU21" s="8"/>
      <c r="GYV21" s="8"/>
      <c r="GYW21" s="8"/>
      <c r="GYX21" s="8"/>
      <c r="GYY21" s="8"/>
      <c r="GYZ21" s="8"/>
      <c r="GZA21" s="8"/>
      <c r="GZB21" s="8"/>
      <c r="GZC21" s="8"/>
      <c r="GZD21" s="8"/>
      <c r="GZE21" s="8"/>
      <c r="GZF21" s="8"/>
      <c r="GZG21" s="8"/>
      <c r="GZH21" s="8"/>
      <c r="GZI21" s="8"/>
      <c r="GZJ21" s="8"/>
      <c r="GZK21" s="8"/>
      <c r="GZL21" s="8"/>
      <c r="GZM21" s="8"/>
      <c r="GZO21" s="1"/>
      <c r="GZR21" s="3"/>
      <c r="GZT21" s="8"/>
      <c r="GZU21" s="8"/>
      <c r="GZV21" s="8"/>
      <c r="GZW21" s="8"/>
      <c r="GZX21" s="8"/>
      <c r="GZY21" s="8"/>
      <c r="GZZ21" s="8"/>
      <c r="HAA21" s="8"/>
      <c r="HAB21" s="8"/>
      <c r="HAC21" s="8"/>
      <c r="HAD21" s="8"/>
      <c r="HAE21" s="8"/>
      <c r="HAF21" s="8"/>
      <c r="HAG21" s="8"/>
      <c r="HAH21" s="8"/>
      <c r="HAI21" s="8"/>
      <c r="HAJ21" s="8"/>
      <c r="HAK21" s="8"/>
      <c r="HAL21" s="8"/>
      <c r="HAM21" s="8"/>
      <c r="HAN21" s="8"/>
      <c r="HAP21" s="1"/>
      <c r="HAS21" s="3"/>
      <c r="HAU21" s="8"/>
      <c r="HAV21" s="8"/>
      <c r="HAW21" s="8"/>
      <c r="HAX21" s="8"/>
      <c r="HAY21" s="8"/>
      <c r="HAZ21" s="8"/>
      <c r="HBA21" s="8"/>
      <c r="HBB21" s="8"/>
      <c r="HBC21" s="8"/>
      <c r="HBD21" s="8"/>
      <c r="HBE21" s="8"/>
      <c r="HBF21" s="8"/>
      <c r="HBG21" s="8"/>
      <c r="HBH21" s="8"/>
      <c r="HBI21" s="8"/>
      <c r="HBJ21" s="8"/>
      <c r="HBK21" s="8"/>
      <c r="HBL21" s="8"/>
      <c r="HBM21" s="8"/>
      <c r="HBN21" s="8"/>
      <c r="HBO21" s="8"/>
      <c r="HBQ21" s="1"/>
      <c r="HBT21" s="3"/>
      <c r="HBV21" s="8"/>
      <c r="HBW21" s="8"/>
      <c r="HBX21" s="8"/>
      <c r="HBY21" s="8"/>
      <c r="HBZ21" s="8"/>
      <c r="HCA21" s="8"/>
      <c r="HCB21" s="8"/>
      <c r="HCC21" s="8"/>
      <c r="HCD21" s="8"/>
      <c r="HCE21" s="8"/>
      <c r="HCF21" s="8"/>
      <c r="HCG21" s="8"/>
      <c r="HCH21" s="8"/>
      <c r="HCI21" s="8"/>
      <c r="HCJ21" s="8"/>
      <c r="HCK21" s="8"/>
      <c r="HCL21" s="8"/>
      <c r="HCM21" s="8"/>
      <c r="HCN21" s="8"/>
      <c r="HCO21" s="8"/>
      <c r="HCP21" s="8"/>
      <c r="HCR21" s="1"/>
      <c r="HCU21" s="3"/>
      <c r="HCW21" s="8"/>
      <c r="HCX21" s="8"/>
      <c r="HCY21" s="8"/>
      <c r="HCZ21" s="8"/>
      <c r="HDA21" s="8"/>
      <c r="HDB21" s="8"/>
      <c r="HDC21" s="8"/>
      <c r="HDD21" s="8"/>
      <c r="HDE21" s="8"/>
      <c r="HDF21" s="8"/>
      <c r="HDG21" s="8"/>
      <c r="HDH21" s="8"/>
      <c r="HDI21" s="8"/>
      <c r="HDJ21" s="8"/>
      <c r="HDK21" s="8"/>
      <c r="HDL21" s="8"/>
      <c r="HDM21" s="8"/>
      <c r="HDN21" s="8"/>
      <c r="HDO21" s="8"/>
      <c r="HDP21" s="8"/>
      <c r="HDQ21" s="8"/>
      <c r="HDS21" s="1"/>
      <c r="HDV21" s="3"/>
      <c r="HDX21" s="8"/>
      <c r="HDY21" s="8"/>
      <c r="HDZ21" s="8"/>
      <c r="HEA21" s="8"/>
      <c r="HEB21" s="8"/>
      <c r="HEC21" s="8"/>
      <c r="HED21" s="8"/>
      <c r="HEE21" s="8"/>
      <c r="HEF21" s="8"/>
      <c r="HEG21" s="8"/>
      <c r="HEH21" s="8"/>
      <c r="HEI21" s="8"/>
      <c r="HEJ21" s="8"/>
      <c r="HEK21" s="8"/>
      <c r="HEL21" s="8"/>
      <c r="HEM21" s="8"/>
      <c r="HEN21" s="8"/>
      <c r="HEO21" s="8"/>
      <c r="HEP21" s="8"/>
      <c r="HEQ21" s="8"/>
      <c r="HER21" s="8"/>
      <c r="HET21" s="1"/>
      <c r="HEW21" s="3"/>
      <c r="HEY21" s="8"/>
      <c r="HEZ21" s="8"/>
      <c r="HFA21" s="8"/>
      <c r="HFB21" s="8"/>
      <c r="HFC21" s="8"/>
      <c r="HFD21" s="8"/>
      <c r="HFE21" s="8"/>
      <c r="HFF21" s="8"/>
      <c r="HFG21" s="8"/>
      <c r="HFH21" s="8"/>
      <c r="HFI21" s="8"/>
      <c r="HFJ21" s="8"/>
      <c r="HFK21" s="8"/>
      <c r="HFL21" s="8"/>
      <c r="HFM21" s="8"/>
      <c r="HFN21" s="8"/>
      <c r="HFO21" s="8"/>
      <c r="HFP21" s="8"/>
      <c r="HFQ21" s="8"/>
      <c r="HFR21" s="8"/>
      <c r="HFS21" s="8"/>
      <c r="HFU21" s="1"/>
      <c r="HFX21" s="3"/>
      <c r="HFZ21" s="8"/>
      <c r="HGA21" s="8"/>
      <c r="HGB21" s="8"/>
      <c r="HGC21" s="8"/>
      <c r="HGD21" s="8"/>
      <c r="HGE21" s="8"/>
      <c r="HGF21" s="8"/>
      <c r="HGG21" s="8"/>
      <c r="HGH21" s="8"/>
      <c r="HGI21" s="8"/>
      <c r="HGJ21" s="8"/>
      <c r="HGK21" s="8"/>
      <c r="HGL21" s="8"/>
      <c r="HGM21" s="8"/>
      <c r="HGN21" s="8"/>
      <c r="HGO21" s="8"/>
      <c r="HGP21" s="8"/>
      <c r="HGQ21" s="8"/>
      <c r="HGR21" s="8"/>
      <c r="HGS21" s="8"/>
      <c r="HGT21" s="8"/>
      <c r="HGV21" s="1"/>
      <c r="HGY21" s="3"/>
      <c r="HHA21" s="8"/>
      <c r="HHB21" s="8"/>
      <c r="HHC21" s="8"/>
      <c r="HHD21" s="8"/>
      <c r="HHE21" s="8"/>
      <c r="HHF21" s="8"/>
      <c r="HHG21" s="8"/>
      <c r="HHH21" s="8"/>
      <c r="HHI21" s="8"/>
      <c r="HHJ21" s="8"/>
      <c r="HHK21" s="8"/>
      <c r="HHL21" s="8"/>
      <c r="HHM21" s="8"/>
      <c r="HHN21" s="8"/>
      <c r="HHO21" s="8"/>
      <c r="HHP21" s="8"/>
      <c r="HHQ21" s="8"/>
      <c r="HHR21" s="8"/>
      <c r="HHS21" s="8"/>
      <c r="HHT21" s="8"/>
      <c r="HHU21" s="8"/>
      <c r="HHW21" s="1"/>
      <c r="HHZ21" s="3"/>
      <c r="HIB21" s="8"/>
      <c r="HIC21" s="8"/>
      <c r="HID21" s="8"/>
      <c r="HIE21" s="8"/>
      <c r="HIF21" s="8"/>
      <c r="HIG21" s="8"/>
      <c r="HIH21" s="8"/>
      <c r="HII21" s="8"/>
      <c r="HIJ21" s="8"/>
      <c r="HIK21" s="8"/>
      <c r="HIL21" s="8"/>
      <c r="HIM21" s="8"/>
      <c r="HIN21" s="8"/>
      <c r="HIO21" s="8"/>
      <c r="HIP21" s="8"/>
      <c r="HIQ21" s="8"/>
      <c r="HIR21" s="8"/>
      <c r="HIS21" s="8"/>
      <c r="HIT21" s="8"/>
      <c r="HIU21" s="8"/>
      <c r="HIV21" s="8"/>
      <c r="HIX21" s="1"/>
      <c r="HJA21" s="3"/>
      <c r="HJC21" s="8"/>
      <c r="HJD21" s="8"/>
      <c r="HJE21" s="8"/>
      <c r="HJF21" s="8"/>
      <c r="HJG21" s="8"/>
      <c r="HJH21" s="8"/>
      <c r="HJI21" s="8"/>
      <c r="HJJ21" s="8"/>
      <c r="HJK21" s="8"/>
      <c r="HJL21" s="8"/>
      <c r="HJM21" s="8"/>
      <c r="HJN21" s="8"/>
      <c r="HJO21" s="8"/>
      <c r="HJP21" s="8"/>
      <c r="HJQ21" s="8"/>
      <c r="HJR21" s="8"/>
      <c r="HJS21" s="8"/>
      <c r="HJT21" s="8"/>
      <c r="HJU21" s="8"/>
      <c r="HJV21" s="8"/>
      <c r="HJW21" s="8"/>
      <c r="HJY21" s="1"/>
      <c r="HKB21" s="3"/>
      <c r="HKD21" s="8"/>
      <c r="HKE21" s="8"/>
      <c r="HKF21" s="8"/>
      <c r="HKG21" s="8"/>
      <c r="HKH21" s="8"/>
      <c r="HKI21" s="8"/>
      <c r="HKJ21" s="8"/>
      <c r="HKK21" s="8"/>
      <c r="HKL21" s="8"/>
      <c r="HKM21" s="8"/>
      <c r="HKN21" s="8"/>
      <c r="HKO21" s="8"/>
      <c r="HKP21" s="8"/>
      <c r="HKQ21" s="8"/>
      <c r="HKR21" s="8"/>
      <c r="HKS21" s="8"/>
      <c r="HKT21" s="8"/>
      <c r="HKU21" s="8"/>
      <c r="HKV21" s="8"/>
      <c r="HKW21" s="8"/>
      <c r="HKX21" s="8"/>
      <c r="HKZ21" s="1"/>
      <c r="HLC21" s="3"/>
      <c r="HLE21" s="8"/>
      <c r="HLF21" s="8"/>
      <c r="HLG21" s="8"/>
      <c r="HLH21" s="8"/>
      <c r="HLI21" s="8"/>
      <c r="HLJ21" s="8"/>
      <c r="HLK21" s="8"/>
      <c r="HLL21" s="8"/>
      <c r="HLM21" s="8"/>
      <c r="HLN21" s="8"/>
      <c r="HLO21" s="8"/>
      <c r="HLP21" s="8"/>
      <c r="HLQ21" s="8"/>
      <c r="HLR21" s="8"/>
      <c r="HLS21" s="8"/>
      <c r="HLT21" s="8"/>
      <c r="HLU21" s="8"/>
      <c r="HLV21" s="8"/>
      <c r="HLW21" s="8"/>
      <c r="HLX21" s="8"/>
      <c r="HLY21" s="8"/>
      <c r="HMA21" s="1"/>
      <c r="HMD21" s="3"/>
      <c r="HMF21" s="8"/>
      <c r="HMG21" s="8"/>
      <c r="HMH21" s="8"/>
      <c r="HMI21" s="8"/>
      <c r="HMJ21" s="8"/>
      <c r="HMK21" s="8"/>
      <c r="HML21" s="8"/>
      <c r="HMM21" s="8"/>
      <c r="HMN21" s="8"/>
      <c r="HMO21" s="8"/>
      <c r="HMP21" s="8"/>
      <c r="HMQ21" s="8"/>
      <c r="HMR21" s="8"/>
      <c r="HMS21" s="8"/>
      <c r="HMT21" s="8"/>
      <c r="HMU21" s="8"/>
      <c r="HMV21" s="8"/>
      <c r="HMW21" s="8"/>
      <c r="HMX21" s="8"/>
      <c r="HMY21" s="8"/>
      <c r="HMZ21" s="8"/>
      <c r="HNB21" s="1"/>
      <c r="HNE21" s="3"/>
      <c r="HNG21" s="8"/>
      <c r="HNH21" s="8"/>
      <c r="HNI21" s="8"/>
      <c r="HNJ21" s="8"/>
      <c r="HNK21" s="8"/>
      <c r="HNL21" s="8"/>
      <c r="HNM21" s="8"/>
      <c r="HNN21" s="8"/>
      <c r="HNO21" s="8"/>
      <c r="HNP21" s="8"/>
      <c r="HNQ21" s="8"/>
      <c r="HNR21" s="8"/>
      <c r="HNS21" s="8"/>
      <c r="HNT21" s="8"/>
      <c r="HNU21" s="8"/>
      <c r="HNV21" s="8"/>
      <c r="HNW21" s="8"/>
      <c r="HNX21" s="8"/>
      <c r="HNY21" s="8"/>
      <c r="HNZ21" s="8"/>
      <c r="HOA21" s="8"/>
      <c r="HOC21" s="1"/>
      <c r="HOF21" s="3"/>
      <c r="HOH21" s="8"/>
      <c r="HOI21" s="8"/>
      <c r="HOJ21" s="8"/>
      <c r="HOK21" s="8"/>
      <c r="HOL21" s="8"/>
      <c r="HOM21" s="8"/>
      <c r="HON21" s="8"/>
      <c r="HOO21" s="8"/>
      <c r="HOP21" s="8"/>
      <c r="HOQ21" s="8"/>
      <c r="HOR21" s="8"/>
      <c r="HOS21" s="8"/>
      <c r="HOT21" s="8"/>
      <c r="HOU21" s="8"/>
      <c r="HOV21" s="8"/>
      <c r="HOW21" s="8"/>
      <c r="HOX21" s="8"/>
      <c r="HOY21" s="8"/>
      <c r="HOZ21" s="8"/>
      <c r="HPA21" s="8"/>
      <c r="HPB21" s="8"/>
      <c r="HPD21" s="1"/>
      <c r="HPG21" s="3"/>
      <c r="HPI21" s="8"/>
      <c r="HPJ21" s="8"/>
      <c r="HPK21" s="8"/>
      <c r="HPL21" s="8"/>
      <c r="HPM21" s="8"/>
      <c r="HPN21" s="8"/>
      <c r="HPO21" s="8"/>
      <c r="HPP21" s="8"/>
      <c r="HPQ21" s="8"/>
      <c r="HPR21" s="8"/>
      <c r="HPS21" s="8"/>
      <c r="HPT21" s="8"/>
      <c r="HPU21" s="8"/>
      <c r="HPV21" s="8"/>
      <c r="HPW21" s="8"/>
      <c r="HPX21" s="8"/>
      <c r="HPY21" s="8"/>
      <c r="HPZ21" s="8"/>
      <c r="HQA21" s="8"/>
      <c r="HQB21" s="8"/>
      <c r="HQC21" s="8"/>
      <c r="HQE21" s="1"/>
      <c r="HQH21" s="3"/>
      <c r="HQJ21" s="8"/>
      <c r="HQK21" s="8"/>
      <c r="HQL21" s="8"/>
      <c r="HQM21" s="8"/>
      <c r="HQN21" s="8"/>
      <c r="HQO21" s="8"/>
      <c r="HQP21" s="8"/>
      <c r="HQQ21" s="8"/>
      <c r="HQR21" s="8"/>
      <c r="HQS21" s="8"/>
      <c r="HQT21" s="8"/>
      <c r="HQU21" s="8"/>
      <c r="HQV21" s="8"/>
      <c r="HQW21" s="8"/>
      <c r="HQX21" s="8"/>
      <c r="HQY21" s="8"/>
      <c r="HQZ21" s="8"/>
      <c r="HRA21" s="8"/>
      <c r="HRB21" s="8"/>
      <c r="HRC21" s="8"/>
      <c r="HRD21" s="8"/>
      <c r="HRF21" s="1"/>
      <c r="HRI21" s="3"/>
      <c r="HRK21" s="8"/>
      <c r="HRL21" s="8"/>
      <c r="HRM21" s="8"/>
      <c r="HRN21" s="8"/>
      <c r="HRO21" s="8"/>
      <c r="HRP21" s="8"/>
      <c r="HRQ21" s="8"/>
      <c r="HRR21" s="8"/>
      <c r="HRS21" s="8"/>
      <c r="HRT21" s="8"/>
      <c r="HRU21" s="8"/>
      <c r="HRV21" s="8"/>
      <c r="HRW21" s="8"/>
      <c r="HRX21" s="8"/>
      <c r="HRY21" s="8"/>
      <c r="HRZ21" s="8"/>
      <c r="HSA21" s="8"/>
      <c r="HSB21" s="8"/>
      <c r="HSC21" s="8"/>
      <c r="HSD21" s="8"/>
      <c r="HSE21" s="8"/>
      <c r="HSG21" s="1"/>
      <c r="HSJ21" s="3"/>
      <c r="HSL21" s="8"/>
      <c r="HSM21" s="8"/>
      <c r="HSN21" s="8"/>
      <c r="HSO21" s="8"/>
      <c r="HSP21" s="8"/>
      <c r="HSQ21" s="8"/>
      <c r="HSR21" s="8"/>
      <c r="HSS21" s="8"/>
      <c r="HST21" s="8"/>
      <c r="HSU21" s="8"/>
      <c r="HSV21" s="8"/>
      <c r="HSW21" s="8"/>
      <c r="HSX21" s="8"/>
      <c r="HSY21" s="8"/>
      <c r="HSZ21" s="8"/>
      <c r="HTA21" s="8"/>
      <c r="HTB21" s="8"/>
      <c r="HTC21" s="8"/>
      <c r="HTD21" s="8"/>
      <c r="HTE21" s="8"/>
      <c r="HTF21" s="8"/>
      <c r="HTH21" s="1"/>
      <c r="HTK21" s="3"/>
      <c r="HTM21" s="8"/>
      <c r="HTN21" s="8"/>
      <c r="HTO21" s="8"/>
      <c r="HTP21" s="8"/>
      <c r="HTQ21" s="8"/>
      <c r="HTR21" s="8"/>
      <c r="HTS21" s="8"/>
      <c r="HTT21" s="8"/>
      <c r="HTU21" s="8"/>
      <c r="HTV21" s="8"/>
      <c r="HTW21" s="8"/>
      <c r="HTX21" s="8"/>
      <c r="HTY21" s="8"/>
      <c r="HTZ21" s="8"/>
      <c r="HUA21" s="8"/>
      <c r="HUB21" s="8"/>
      <c r="HUC21" s="8"/>
      <c r="HUD21" s="8"/>
      <c r="HUE21" s="8"/>
      <c r="HUF21" s="8"/>
      <c r="HUG21" s="8"/>
      <c r="HUI21" s="1"/>
      <c r="HUL21" s="3"/>
      <c r="HUN21" s="8"/>
      <c r="HUO21" s="8"/>
      <c r="HUP21" s="8"/>
      <c r="HUQ21" s="8"/>
      <c r="HUR21" s="8"/>
      <c r="HUS21" s="8"/>
      <c r="HUT21" s="8"/>
      <c r="HUU21" s="8"/>
      <c r="HUV21" s="8"/>
      <c r="HUW21" s="8"/>
      <c r="HUX21" s="8"/>
      <c r="HUY21" s="8"/>
      <c r="HUZ21" s="8"/>
      <c r="HVA21" s="8"/>
      <c r="HVB21" s="8"/>
      <c r="HVC21" s="8"/>
      <c r="HVD21" s="8"/>
      <c r="HVE21" s="8"/>
      <c r="HVF21" s="8"/>
      <c r="HVG21" s="8"/>
      <c r="HVH21" s="8"/>
      <c r="HVJ21" s="1"/>
      <c r="HVM21" s="3"/>
      <c r="HVO21" s="8"/>
      <c r="HVP21" s="8"/>
      <c r="HVQ21" s="8"/>
      <c r="HVR21" s="8"/>
      <c r="HVS21" s="8"/>
      <c r="HVT21" s="8"/>
      <c r="HVU21" s="8"/>
      <c r="HVV21" s="8"/>
      <c r="HVW21" s="8"/>
      <c r="HVX21" s="8"/>
      <c r="HVY21" s="8"/>
      <c r="HVZ21" s="8"/>
      <c r="HWA21" s="8"/>
      <c r="HWB21" s="8"/>
      <c r="HWC21" s="8"/>
      <c r="HWD21" s="8"/>
      <c r="HWE21" s="8"/>
      <c r="HWF21" s="8"/>
      <c r="HWG21" s="8"/>
      <c r="HWH21" s="8"/>
      <c r="HWI21" s="8"/>
      <c r="HWK21" s="1"/>
      <c r="HWN21" s="3"/>
      <c r="HWP21" s="8"/>
      <c r="HWQ21" s="8"/>
      <c r="HWR21" s="8"/>
      <c r="HWS21" s="8"/>
      <c r="HWT21" s="8"/>
      <c r="HWU21" s="8"/>
      <c r="HWV21" s="8"/>
      <c r="HWW21" s="8"/>
      <c r="HWX21" s="8"/>
      <c r="HWY21" s="8"/>
      <c r="HWZ21" s="8"/>
      <c r="HXA21" s="8"/>
      <c r="HXB21" s="8"/>
      <c r="HXC21" s="8"/>
      <c r="HXD21" s="8"/>
      <c r="HXE21" s="8"/>
      <c r="HXF21" s="8"/>
      <c r="HXG21" s="8"/>
      <c r="HXH21" s="8"/>
      <c r="HXI21" s="8"/>
      <c r="HXJ21" s="8"/>
      <c r="HXL21" s="1"/>
      <c r="HXO21" s="3"/>
      <c r="HXQ21" s="8"/>
      <c r="HXR21" s="8"/>
      <c r="HXS21" s="8"/>
      <c r="HXT21" s="8"/>
      <c r="HXU21" s="8"/>
      <c r="HXV21" s="8"/>
      <c r="HXW21" s="8"/>
      <c r="HXX21" s="8"/>
      <c r="HXY21" s="8"/>
      <c r="HXZ21" s="8"/>
      <c r="HYA21" s="8"/>
      <c r="HYB21" s="8"/>
      <c r="HYC21" s="8"/>
      <c r="HYD21" s="8"/>
      <c r="HYE21" s="8"/>
      <c r="HYF21" s="8"/>
      <c r="HYG21" s="8"/>
      <c r="HYH21" s="8"/>
      <c r="HYI21" s="8"/>
      <c r="HYJ21" s="8"/>
      <c r="HYK21" s="8"/>
      <c r="HYM21" s="1"/>
      <c r="HYP21" s="3"/>
      <c r="HYR21" s="8"/>
      <c r="HYS21" s="8"/>
      <c r="HYT21" s="8"/>
      <c r="HYU21" s="8"/>
      <c r="HYV21" s="8"/>
      <c r="HYW21" s="8"/>
      <c r="HYX21" s="8"/>
      <c r="HYY21" s="8"/>
      <c r="HYZ21" s="8"/>
      <c r="HZA21" s="8"/>
      <c r="HZB21" s="8"/>
      <c r="HZC21" s="8"/>
      <c r="HZD21" s="8"/>
      <c r="HZE21" s="8"/>
      <c r="HZF21" s="8"/>
      <c r="HZG21" s="8"/>
      <c r="HZH21" s="8"/>
      <c r="HZI21" s="8"/>
      <c r="HZJ21" s="8"/>
      <c r="HZK21" s="8"/>
      <c r="HZL21" s="8"/>
      <c r="HZN21" s="1"/>
      <c r="HZQ21" s="3"/>
      <c r="HZS21" s="8"/>
      <c r="HZT21" s="8"/>
      <c r="HZU21" s="8"/>
      <c r="HZV21" s="8"/>
      <c r="HZW21" s="8"/>
      <c r="HZX21" s="8"/>
      <c r="HZY21" s="8"/>
      <c r="HZZ21" s="8"/>
      <c r="IAA21" s="8"/>
      <c r="IAB21" s="8"/>
      <c r="IAC21" s="8"/>
      <c r="IAD21" s="8"/>
      <c r="IAE21" s="8"/>
      <c r="IAF21" s="8"/>
      <c r="IAG21" s="8"/>
      <c r="IAH21" s="8"/>
      <c r="IAI21" s="8"/>
      <c r="IAJ21" s="8"/>
      <c r="IAK21" s="8"/>
      <c r="IAL21" s="8"/>
      <c r="IAM21" s="8"/>
      <c r="IAO21" s="1"/>
      <c r="IAR21" s="3"/>
      <c r="IAT21" s="8"/>
      <c r="IAU21" s="8"/>
      <c r="IAV21" s="8"/>
      <c r="IAW21" s="8"/>
      <c r="IAX21" s="8"/>
      <c r="IAY21" s="8"/>
      <c r="IAZ21" s="8"/>
      <c r="IBA21" s="8"/>
      <c r="IBB21" s="8"/>
      <c r="IBC21" s="8"/>
      <c r="IBD21" s="8"/>
      <c r="IBE21" s="8"/>
      <c r="IBF21" s="8"/>
      <c r="IBG21" s="8"/>
      <c r="IBH21" s="8"/>
      <c r="IBI21" s="8"/>
      <c r="IBJ21" s="8"/>
      <c r="IBK21" s="8"/>
      <c r="IBL21" s="8"/>
      <c r="IBM21" s="8"/>
      <c r="IBN21" s="8"/>
      <c r="IBP21" s="1"/>
      <c r="IBS21" s="3"/>
      <c r="IBU21" s="8"/>
      <c r="IBV21" s="8"/>
      <c r="IBW21" s="8"/>
      <c r="IBX21" s="8"/>
      <c r="IBY21" s="8"/>
      <c r="IBZ21" s="8"/>
      <c r="ICA21" s="8"/>
      <c r="ICB21" s="8"/>
      <c r="ICC21" s="8"/>
      <c r="ICD21" s="8"/>
      <c r="ICE21" s="8"/>
      <c r="ICF21" s="8"/>
      <c r="ICG21" s="8"/>
      <c r="ICH21" s="8"/>
      <c r="ICI21" s="8"/>
      <c r="ICJ21" s="8"/>
      <c r="ICK21" s="8"/>
      <c r="ICL21" s="8"/>
      <c r="ICM21" s="8"/>
      <c r="ICN21" s="8"/>
      <c r="ICO21" s="8"/>
      <c r="ICQ21" s="1"/>
      <c r="ICT21" s="3"/>
      <c r="ICV21" s="8"/>
      <c r="ICW21" s="8"/>
      <c r="ICX21" s="8"/>
      <c r="ICY21" s="8"/>
      <c r="ICZ21" s="8"/>
      <c r="IDA21" s="8"/>
      <c r="IDB21" s="8"/>
      <c r="IDC21" s="8"/>
      <c r="IDD21" s="8"/>
      <c r="IDE21" s="8"/>
      <c r="IDF21" s="8"/>
      <c r="IDG21" s="8"/>
      <c r="IDH21" s="8"/>
      <c r="IDI21" s="8"/>
      <c r="IDJ21" s="8"/>
      <c r="IDK21" s="8"/>
      <c r="IDL21" s="8"/>
      <c r="IDM21" s="8"/>
      <c r="IDN21" s="8"/>
      <c r="IDO21" s="8"/>
      <c r="IDP21" s="8"/>
      <c r="IDR21" s="1"/>
      <c r="IDU21" s="3"/>
      <c r="IDW21" s="8"/>
      <c r="IDX21" s="8"/>
      <c r="IDY21" s="8"/>
      <c r="IDZ21" s="8"/>
      <c r="IEA21" s="8"/>
      <c r="IEB21" s="8"/>
      <c r="IEC21" s="8"/>
      <c r="IED21" s="8"/>
      <c r="IEE21" s="8"/>
      <c r="IEF21" s="8"/>
      <c r="IEG21" s="8"/>
      <c r="IEH21" s="8"/>
      <c r="IEI21" s="8"/>
      <c r="IEJ21" s="8"/>
      <c r="IEK21" s="8"/>
      <c r="IEL21" s="8"/>
      <c r="IEM21" s="8"/>
      <c r="IEN21" s="8"/>
      <c r="IEO21" s="8"/>
      <c r="IEP21" s="8"/>
      <c r="IEQ21" s="8"/>
      <c r="IES21" s="1"/>
      <c r="IEV21" s="3"/>
      <c r="IEX21" s="8"/>
      <c r="IEY21" s="8"/>
      <c r="IEZ21" s="8"/>
      <c r="IFA21" s="8"/>
      <c r="IFB21" s="8"/>
      <c r="IFC21" s="8"/>
      <c r="IFD21" s="8"/>
      <c r="IFE21" s="8"/>
      <c r="IFF21" s="8"/>
      <c r="IFG21" s="8"/>
      <c r="IFH21" s="8"/>
      <c r="IFI21" s="8"/>
      <c r="IFJ21" s="8"/>
      <c r="IFK21" s="8"/>
      <c r="IFL21" s="8"/>
      <c r="IFM21" s="8"/>
      <c r="IFN21" s="8"/>
      <c r="IFO21" s="8"/>
      <c r="IFP21" s="8"/>
      <c r="IFQ21" s="8"/>
      <c r="IFR21" s="8"/>
      <c r="IFT21" s="1"/>
      <c r="IFW21" s="3"/>
      <c r="IFY21" s="8"/>
      <c r="IFZ21" s="8"/>
      <c r="IGA21" s="8"/>
      <c r="IGB21" s="8"/>
      <c r="IGC21" s="8"/>
      <c r="IGD21" s="8"/>
      <c r="IGE21" s="8"/>
      <c r="IGF21" s="8"/>
      <c r="IGG21" s="8"/>
      <c r="IGH21" s="8"/>
      <c r="IGI21" s="8"/>
      <c r="IGJ21" s="8"/>
      <c r="IGK21" s="8"/>
      <c r="IGL21" s="8"/>
      <c r="IGM21" s="8"/>
      <c r="IGN21" s="8"/>
      <c r="IGO21" s="8"/>
      <c r="IGP21" s="8"/>
      <c r="IGQ21" s="8"/>
      <c r="IGR21" s="8"/>
      <c r="IGS21" s="8"/>
      <c r="IGU21" s="1"/>
      <c r="IGX21" s="3"/>
      <c r="IGZ21" s="8"/>
      <c r="IHA21" s="8"/>
      <c r="IHB21" s="8"/>
      <c r="IHC21" s="8"/>
      <c r="IHD21" s="8"/>
      <c r="IHE21" s="8"/>
      <c r="IHF21" s="8"/>
      <c r="IHG21" s="8"/>
      <c r="IHH21" s="8"/>
      <c r="IHI21" s="8"/>
      <c r="IHJ21" s="8"/>
      <c r="IHK21" s="8"/>
      <c r="IHL21" s="8"/>
      <c r="IHM21" s="8"/>
      <c r="IHN21" s="8"/>
      <c r="IHO21" s="8"/>
      <c r="IHP21" s="8"/>
      <c r="IHQ21" s="8"/>
      <c r="IHR21" s="8"/>
      <c r="IHS21" s="8"/>
      <c r="IHT21" s="8"/>
      <c r="IHV21" s="1"/>
      <c r="IHY21" s="3"/>
      <c r="IIA21" s="8"/>
      <c r="IIB21" s="8"/>
      <c r="IIC21" s="8"/>
      <c r="IID21" s="8"/>
      <c r="IIE21" s="8"/>
      <c r="IIF21" s="8"/>
      <c r="IIG21" s="8"/>
      <c r="IIH21" s="8"/>
      <c r="III21" s="8"/>
      <c r="IIJ21" s="8"/>
      <c r="IIK21" s="8"/>
      <c r="IIL21" s="8"/>
      <c r="IIM21" s="8"/>
      <c r="IIN21" s="8"/>
      <c r="IIO21" s="8"/>
      <c r="IIP21" s="8"/>
      <c r="IIQ21" s="8"/>
      <c r="IIR21" s="8"/>
      <c r="IIS21" s="8"/>
      <c r="IIT21" s="8"/>
      <c r="IIU21" s="8"/>
      <c r="IIW21" s="1"/>
      <c r="IIZ21" s="3"/>
      <c r="IJB21" s="8"/>
      <c r="IJC21" s="8"/>
      <c r="IJD21" s="8"/>
      <c r="IJE21" s="8"/>
      <c r="IJF21" s="8"/>
      <c r="IJG21" s="8"/>
      <c r="IJH21" s="8"/>
      <c r="IJI21" s="8"/>
      <c r="IJJ21" s="8"/>
      <c r="IJK21" s="8"/>
      <c r="IJL21" s="8"/>
      <c r="IJM21" s="8"/>
      <c r="IJN21" s="8"/>
      <c r="IJO21" s="8"/>
      <c r="IJP21" s="8"/>
      <c r="IJQ21" s="8"/>
      <c r="IJR21" s="8"/>
      <c r="IJS21" s="8"/>
      <c r="IJT21" s="8"/>
      <c r="IJU21" s="8"/>
      <c r="IJV21" s="8"/>
      <c r="IJX21" s="1"/>
      <c r="IKA21" s="3"/>
      <c r="IKC21" s="8"/>
      <c r="IKD21" s="8"/>
      <c r="IKE21" s="8"/>
      <c r="IKF21" s="8"/>
      <c r="IKG21" s="8"/>
      <c r="IKH21" s="8"/>
      <c r="IKI21" s="8"/>
      <c r="IKJ21" s="8"/>
      <c r="IKK21" s="8"/>
      <c r="IKL21" s="8"/>
      <c r="IKM21" s="8"/>
      <c r="IKN21" s="8"/>
      <c r="IKO21" s="8"/>
      <c r="IKP21" s="8"/>
      <c r="IKQ21" s="8"/>
      <c r="IKR21" s="8"/>
      <c r="IKS21" s="8"/>
      <c r="IKT21" s="8"/>
      <c r="IKU21" s="8"/>
      <c r="IKV21" s="8"/>
      <c r="IKW21" s="8"/>
      <c r="IKY21" s="1"/>
      <c r="ILB21" s="3"/>
      <c r="ILD21" s="8"/>
      <c r="ILE21" s="8"/>
      <c r="ILF21" s="8"/>
      <c r="ILG21" s="8"/>
      <c r="ILH21" s="8"/>
      <c r="ILI21" s="8"/>
      <c r="ILJ21" s="8"/>
      <c r="ILK21" s="8"/>
      <c r="ILL21" s="8"/>
      <c r="ILM21" s="8"/>
      <c r="ILN21" s="8"/>
      <c r="ILO21" s="8"/>
      <c r="ILP21" s="8"/>
      <c r="ILQ21" s="8"/>
      <c r="ILR21" s="8"/>
      <c r="ILS21" s="8"/>
      <c r="ILT21" s="8"/>
      <c r="ILU21" s="8"/>
      <c r="ILV21" s="8"/>
      <c r="ILW21" s="8"/>
      <c r="ILX21" s="8"/>
      <c r="ILZ21" s="1"/>
      <c r="IMC21" s="3"/>
      <c r="IME21" s="8"/>
      <c r="IMF21" s="8"/>
      <c r="IMG21" s="8"/>
      <c r="IMH21" s="8"/>
      <c r="IMI21" s="8"/>
      <c r="IMJ21" s="8"/>
      <c r="IMK21" s="8"/>
      <c r="IML21" s="8"/>
      <c r="IMM21" s="8"/>
      <c r="IMN21" s="8"/>
      <c r="IMO21" s="8"/>
      <c r="IMP21" s="8"/>
      <c r="IMQ21" s="8"/>
      <c r="IMR21" s="8"/>
      <c r="IMS21" s="8"/>
      <c r="IMT21" s="8"/>
      <c r="IMU21" s="8"/>
      <c r="IMV21" s="8"/>
      <c r="IMW21" s="8"/>
      <c r="IMX21" s="8"/>
      <c r="IMY21" s="8"/>
      <c r="INA21" s="1"/>
      <c r="IND21" s="3"/>
      <c r="INF21" s="8"/>
      <c r="ING21" s="8"/>
      <c r="INH21" s="8"/>
      <c r="INI21" s="8"/>
      <c r="INJ21" s="8"/>
      <c r="INK21" s="8"/>
      <c r="INL21" s="8"/>
      <c r="INM21" s="8"/>
      <c r="INN21" s="8"/>
      <c r="INO21" s="8"/>
      <c r="INP21" s="8"/>
      <c r="INQ21" s="8"/>
      <c r="INR21" s="8"/>
      <c r="INS21" s="8"/>
      <c r="INT21" s="8"/>
      <c r="INU21" s="8"/>
      <c r="INV21" s="8"/>
      <c r="INW21" s="8"/>
      <c r="INX21" s="8"/>
      <c r="INY21" s="8"/>
      <c r="INZ21" s="8"/>
      <c r="IOB21" s="1"/>
      <c r="IOE21" s="3"/>
      <c r="IOG21" s="8"/>
      <c r="IOH21" s="8"/>
      <c r="IOI21" s="8"/>
      <c r="IOJ21" s="8"/>
      <c r="IOK21" s="8"/>
      <c r="IOL21" s="8"/>
      <c r="IOM21" s="8"/>
      <c r="ION21" s="8"/>
      <c r="IOO21" s="8"/>
      <c r="IOP21" s="8"/>
      <c r="IOQ21" s="8"/>
      <c r="IOR21" s="8"/>
      <c r="IOS21" s="8"/>
      <c r="IOT21" s="8"/>
      <c r="IOU21" s="8"/>
      <c r="IOV21" s="8"/>
      <c r="IOW21" s="8"/>
      <c r="IOX21" s="8"/>
      <c r="IOY21" s="8"/>
      <c r="IOZ21" s="8"/>
      <c r="IPA21" s="8"/>
      <c r="IPC21" s="1"/>
      <c r="IPF21" s="3"/>
      <c r="IPH21" s="8"/>
      <c r="IPI21" s="8"/>
      <c r="IPJ21" s="8"/>
      <c r="IPK21" s="8"/>
      <c r="IPL21" s="8"/>
      <c r="IPM21" s="8"/>
      <c r="IPN21" s="8"/>
      <c r="IPO21" s="8"/>
      <c r="IPP21" s="8"/>
      <c r="IPQ21" s="8"/>
      <c r="IPR21" s="8"/>
      <c r="IPS21" s="8"/>
      <c r="IPT21" s="8"/>
      <c r="IPU21" s="8"/>
      <c r="IPV21" s="8"/>
      <c r="IPW21" s="8"/>
      <c r="IPX21" s="8"/>
      <c r="IPY21" s="8"/>
      <c r="IPZ21" s="8"/>
      <c r="IQA21" s="8"/>
      <c r="IQB21" s="8"/>
      <c r="IQD21" s="1"/>
      <c r="IQG21" s="3"/>
      <c r="IQI21" s="8"/>
      <c r="IQJ21" s="8"/>
      <c r="IQK21" s="8"/>
      <c r="IQL21" s="8"/>
      <c r="IQM21" s="8"/>
      <c r="IQN21" s="8"/>
      <c r="IQO21" s="8"/>
      <c r="IQP21" s="8"/>
      <c r="IQQ21" s="8"/>
      <c r="IQR21" s="8"/>
      <c r="IQS21" s="8"/>
      <c r="IQT21" s="8"/>
      <c r="IQU21" s="8"/>
      <c r="IQV21" s="8"/>
      <c r="IQW21" s="8"/>
      <c r="IQX21" s="8"/>
      <c r="IQY21" s="8"/>
      <c r="IQZ21" s="8"/>
      <c r="IRA21" s="8"/>
      <c r="IRB21" s="8"/>
      <c r="IRC21" s="8"/>
      <c r="IRE21" s="1"/>
      <c r="IRH21" s="3"/>
      <c r="IRJ21" s="8"/>
      <c r="IRK21" s="8"/>
      <c r="IRL21" s="8"/>
      <c r="IRM21" s="8"/>
      <c r="IRN21" s="8"/>
      <c r="IRO21" s="8"/>
      <c r="IRP21" s="8"/>
      <c r="IRQ21" s="8"/>
      <c r="IRR21" s="8"/>
      <c r="IRS21" s="8"/>
      <c r="IRT21" s="8"/>
      <c r="IRU21" s="8"/>
      <c r="IRV21" s="8"/>
      <c r="IRW21" s="8"/>
      <c r="IRX21" s="8"/>
      <c r="IRY21" s="8"/>
      <c r="IRZ21" s="8"/>
      <c r="ISA21" s="8"/>
      <c r="ISB21" s="8"/>
      <c r="ISC21" s="8"/>
      <c r="ISD21" s="8"/>
      <c r="ISF21" s="1"/>
      <c r="ISI21" s="3"/>
      <c r="ISK21" s="8"/>
      <c r="ISL21" s="8"/>
      <c r="ISM21" s="8"/>
      <c r="ISN21" s="8"/>
      <c r="ISO21" s="8"/>
      <c r="ISP21" s="8"/>
      <c r="ISQ21" s="8"/>
      <c r="ISR21" s="8"/>
      <c r="ISS21" s="8"/>
      <c r="IST21" s="8"/>
      <c r="ISU21" s="8"/>
      <c r="ISV21" s="8"/>
      <c r="ISW21" s="8"/>
      <c r="ISX21" s="8"/>
      <c r="ISY21" s="8"/>
      <c r="ISZ21" s="8"/>
      <c r="ITA21" s="8"/>
      <c r="ITB21" s="8"/>
      <c r="ITC21" s="8"/>
      <c r="ITD21" s="8"/>
      <c r="ITE21" s="8"/>
      <c r="ITG21" s="1"/>
      <c r="ITJ21" s="3"/>
      <c r="ITL21" s="8"/>
      <c r="ITM21" s="8"/>
      <c r="ITN21" s="8"/>
      <c r="ITO21" s="8"/>
      <c r="ITP21" s="8"/>
      <c r="ITQ21" s="8"/>
      <c r="ITR21" s="8"/>
      <c r="ITS21" s="8"/>
      <c r="ITT21" s="8"/>
      <c r="ITU21" s="8"/>
      <c r="ITV21" s="8"/>
      <c r="ITW21" s="8"/>
      <c r="ITX21" s="8"/>
      <c r="ITY21" s="8"/>
      <c r="ITZ21" s="8"/>
      <c r="IUA21" s="8"/>
      <c r="IUB21" s="8"/>
      <c r="IUC21" s="8"/>
      <c r="IUD21" s="8"/>
      <c r="IUE21" s="8"/>
      <c r="IUF21" s="8"/>
      <c r="IUH21" s="1"/>
      <c r="IUK21" s="3"/>
      <c r="IUM21" s="8"/>
      <c r="IUN21" s="8"/>
      <c r="IUO21" s="8"/>
      <c r="IUP21" s="8"/>
      <c r="IUQ21" s="8"/>
      <c r="IUR21" s="8"/>
      <c r="IUS21" s="8"/>
      <c r="IUT21" s="8"/>
      <c r="IUU21" s="8"/>
      <c r="IUV21" s="8"/>
      <c r="IUW21" s="8"/>
      <c r="IUX21" s="8"/>
      <c r="IUY21" s="8"/>
      <c r="IUZ21" s="8"/>
      <c r="IVA21" s="8"/>
      <c r="IVB21" s="8"/>
      <c r="IVC21" s="8"/>
      <c r="IVD21" s="8"/>
      <c r="IVE21" s="8"/>
      <c r="IVF21" s="8"/>
      <c r="IVG21" s="8"/>
      <c r="IVI21" s="1"/>
      <c r="IVL21" s="3"/>
      <c r="IVN21" s="8"/>
      <c r="IVO21" s="8"/>
      <c r="IVP21" s="8"/>
      <c r="IVQ21" s="8"/>
      <c r="IVR21" s="8"/>
      <c r="IVS21" s="8"/>
      <c r="IVT21" s="8"/>
      <c r="IVU21" s="8"/>
      <c r="IVV21" s="8"/>
      <c r="IVW21" s="8"/>
      <c r="IVX21" s="8"/>
      <c r="IVY21" s="8"/>
      <c r="IVZ21" s="8"/>
      <c r="IWA21" s="8"/>
      <c r="IWB21" s="8"/>
      <c r="IWC21" s="8"/>
      <c r="IWD21" s="8"/>
      <c r="IWE21" s="8"/>
      <c r="IWF21" s="8"/>
      <c r="IWG21" s="8"/>
      <c r="IWH21" s="8"/>
      <c r="IWJ21" s="1"/>
      <c r="IWM21" s="3"/>
      <c r="IWO21" s="8"/>
      <c r="IWP21" s="8"/>
      <c r="IWQ21" s="8"/>
      <c r="IWR21" s="8"/>
      <c r="IWS21" s="8"/>
      <c r="IWT21" s="8"/>
      <c r="IWU21" s="8"/>
      <c r="IWV21" s="8"/>
      <c r="IWW21" s="8"/>
      <c r="IWX21" s="8"/>
      <c r="IWY21" s="8"/>
      <c r="IWZ21" s="8"/>
      <c r="IXA21" s="8"/>
      <c r="IXB21" s="8"/>
      <c r="IXC21" s="8"/>
      <c r="IXD21" s="8"/>
      <c r="IXE21" s="8"/>
      <c r="IXF21" s="8"/>
      <c r="IXG21" s="8"/>
      <c r="IXH21" s="8"/>
      <c r="IXI21" s="8"/>
      <c r="IXK21" s="1"/>
      <c r="IXN21" s="3"/>
      <c r="IXP21" s="8"/>
      <c r="IXQ21" s="8"/>
      <c r="IXR21" s="8"/>
      <c r="IXS21" s="8"/>
      <c r="IXT21" s="8"/>
      <c r="IXU21" s="8"/>
      <c r="IXV21" s="8"/>
      <c r="IXW21" s="8"/>
      <c r="IXX21" s="8"/>
      <c r="IXY21" s="8"/>
      <c r="IXZ21" s="8"/>
      <c r="IYA21" s="8"/>
      <c r="IYB21" s="8"/>
      <c r="IYC21" s="8"/>
      <c r="IYD21" s="8"/>
      <c r="IYE21" s="8"/>
      <c r="IYF21" s="8"/>
      <c r="IYG21" s="8"/>
      <c r="IYH21" s="8"/>
      <c r="IYI21" s="8"/>
      <c r="IYJ21" s="8"/>
      <c r="IYL21" s="1"/>
      <c r="IYO21" s="3"/>
      <c r="IYQ21" s="8"/>
      <c r="IYR21" s="8"/>
      <c r="IYS21" s="8"/>
      <c r="IYT21" s="8"/>
      <c r="IYU21" s="8"/>
      <c r="IYV21" s="8"/>
      <c r="IYW21" s="8"/>
      <c r="IYX21" s="8"/>
      <c r="IYY21" s="8"/>
      <c r="IYZ21" s="8"/>
      <c r="IZA21" s="8"/>
      <c r="IZB21" s="8"/>
      <c r="IZC21" s="8"/>
      <c r="IZD21" s="8"/>
      <c r="IZE21" s="8"/>
      <c r="IZF21" s="8"/>
      <c r="IZG21" s="8"/>
      <c r="IZH21" s="8"/>
      <c r="IZI21" s="8"/>
      <c r="IZJ21" s="8"/>
      <c r="IZK21" s="8"/>
      <c r="IZM21" s="1"/>
      <c r="IZP21" s="3"/>
      <c r="IZR21" s="8"/>
      <c r="IZS21" s="8"/>
      <c r="IZT21" s="8"/>
      <c r="IZU21" s="8"/>
      <c r="IZV21" s="8"/>
      <c r="IZW21" s="8"/>
      <c r="IZX21" s="8"/>
      <c r="IZY21" s="8"/>
      <c r="IZZ21" s="8"/>
      <c r="JAA21" s="8"/>
      <c r="JAB21" s="8"/>
      <c r="JAC21" s="8"/>
      <c r="JAD21" s="8"/>
      <c r="JAE21" s="8"/>
      <c r="JAF21" s="8"/>
      <c r="JAG21" s="8"/>
      <c r="JAH21" s="8"/>
      <c r="JAI21" s="8"/>
      <c r="JAJ21" s="8"/>
      <c r="JAK21" s="8"/>
      <c r="JAL21" s="8"/>
      <c r="JAN21" s="1"/>
      <c r="JAQ21" s="3"/>
      <c r="JAS21" s="8"/>
      <c r="JAT21" s="8"/>
      <c r="JAU21" s="8"/>
      <c r="JAV21" s="8"/>
      <c r="JAW21" s="8"/>
      <c r="JAX21" s="8"/>
      <c r="JAY21" s="8"/>
      <c r="JAZ21" s="8"/>
      <c r="JBA21" s="8"/>
      <c r="JBB21" s="8"/>
      <c r="JBC21" s="8"/>
      <c r="JBD21" s="8"/>
      <c r="JBE21" s="8"/>
      <c r="JBF21" s="8"/>
      <c r="JBG21" s="8"/>
      <c r="JBH21" s="8"/>
      <c r="JBI21" s="8"/>
      <c r="JBJ21" s="8"/>
      <c r="JBK21" s="8"/>
      <c r="JBL21" s="8"/>
      <c r="JBM21" s="8"/>
      <c r="JBO21" s="1"/>
      <c r="JBR21" s="3"/>
      <c r="JBT21" s="8"/>
      <c r="JBU21" s="8"/>
      <c r="JBV21" s="8"/>
      <c r="JBW21" s="8"/>
      <c r="JBX21" s="8"/>
      <c r="JBY21" s="8"/>
      <c r="JBZ21" s="8"/>
      <c r="JCA21" s="8"/>
      <c r="JCB21" s="8"/>
      <c r="JCC21" s="8"/>
      <c r="JCD21" s="8"/>
      <c r="JCE21" s="8"/>
      <c r="JCF21" s="8"/>
      <c r="JCG21" s="8"/>
      <c r="JCH21" s="8"/>
      <c r="JCI21" s="8"/>
      <c r="JCJ21" s="8"/>
      <c r="JCK21" s="8"/>
      <c r="JCL21" s="8"/>
      <c r="JCM21" s="8"/>
      <c r="JCN21" s="8"/>
      <c r="JCP21" s="1"/>
      <c r="JCS21" s="3"/>
      <c r="JCU21" s="8"/>
      <c r="JCV21" s="8"/>
      <c r="JCW21" s="8"/>
      <c r="JCX21" s="8"/>
      <c r="JCY21" s="8"/>
      <c r="JCZ21" s="8"/>
      <c r="JDA21" s="8"/>
      <c r="JDB21" s="8"/>
      <c r="JDC21" s="8"/>
      <c r="JDD21" s="8"/>
      <c r="JDE21" s="8"/>
      <c r="JDF21" s="8"/>
      <c r="JDG21" s="8"/>
      <c r="JDH21" s="8"/>
      <c r="JDI21" s="8"/>
      <c r="JDJ21" s="8"/>
      <c r="JDK21" s="8"/>
      <c r="JDL21" s="8"/>
      <c r="JDM21" s="8"/>
      <c r="JDN21" s="8"/>
      <c r="JDO21" s="8"/>
      <c r="JDQ21" s="1"/>
      <c r="JDT21" s="3"/>
      <c r="JDV21" s="8"/>
      <c r="JDW21" s="8"/>
      <c r="JDX21" s="8"/>
      <c r="JDY21" s="8"/>
      <c r="JDZ21" s="8"/>
      <c r="JEA21" s="8"/>
      <c r="JEB21" s="8"/>
      <c r="JEC21" s="8"/>
      <c r="JED21" s="8"/>
      <c r="JEE21" s="8"/>
      <c r="JEF21" s="8"/>
      <c r="JEG21" s="8"/>
      <c r="JEH21" s="8"/>
      <c r="JEI21" s="8"/>
      <c r="JEJ21" s="8"/>
      <c r="JEK21" s="8"/>
      <c r="JEL21" s="8"/>
      <c r="JEM21" s="8"/>
      <c r="JEN21" s="8"/>
      <c r="JEO21" s="8"/>
      <c r="JEP21" s="8"/>
      <c r="JER21" s="1"/>
      <c r="JEU21" s="3"/>
      <c r="JEW21" s="8"/>
      <c r="JEX21" s="8"/>
      <c r="JEY21" s="8"/>
      <c r="JEZ21" s="8"/>
      <c r="JFA21" s="8"/>
      <c r="JFB21" s="8"/>
      <c r="JFC21" s="8"/>
      <c r="JFD21" s="8"/>
      <c r="JFE21" s="8"/>
      <c r="JFF21" s="8"/>
      <c r="JFG21" s="8"/>
      <c r="JFH21" s="8"/>
      <c r="JFI21" s="8"/>
      <c r="JFJ21" s="8"/>
      <c r="JFK21" s="8"/>
      <c r="JFL21" s="8"/>
      <c r="JFM21" s="8"/>
      <c r="JFN21" s="8"/>
      <c r="JFO21" s="8"/>
      <c r="JFP21" s="8"/>
      <c r="JFQ21" s="8"/>
      <c r="JFS21" s="1"/>
      <c r="JFV21" s="3"/>
      <c r="JFX21" s="8"/>
      <c r="JFY21" s="8"/>
      <c r="JFZ21" s="8"/>
      <c r="JGA21" s="8"/>
      <c r="JGB21" s="8"/>
      <c r="JGC21" s="8"/>
      <c r="JGD21" s="8"/>
      <c r="JGE21" s="8"/>
      <c r="JGF21" s="8"/>
      <c r="JGG21" s="8"/>
      <c r="JGH21" s="8"/>
      <c r="JGI21" s="8"/>
      <c r="JGJ21" s="8"/>
      <c r="JGK21" s="8"/>
      <c r="JGL21" s="8"/>
      <c r="JGM21" s="8"/>
      <c r="JGN21" s="8"/>
      <c r="JGO21" s="8"/>
      <c r="JGP21" s="8"/>
      <c r="JGQ21" s="8"/>
      <c r="JGR21" s="8"/>
      <c r="JGT21" s="1"/>
      <c r="JGW21" s="3"/>
      <c r="JGY21" s="8"/>
      <c r="JGZ21" s="8"/>
      <c r="JHA21" s="8"/>
      <c r="JHB21" s="8"/>
      <c r="JHC21" s="8"/>
      <c r="JHD21" s="8"/>
      <c r="JHE21" s="8"/>
      <c r="JHF21" s="8"/>
      <c r="JHG21" s="8"/>
      <c r="JHH21" s="8"/>
      <c r="JHI21" s="8"/>
      <c r="JHJ21" s="8"/>
      <c r="JHK21" s="8"/>
      <c r="JHL21" s="8"/>
      <c r="JHM21" s="8"/>
      <c r="JHN21" s="8"/>
      <c r="JHO21" s="8"/>
      <c r="JHP21" s="8"/>
      <c r="JHQ21" s="8"/>
      <c r="JHR21" s="8"/>
      <c r="JHS21" s="8"/>
      <c r="JHU21" s="1"/>
      <c r="JHX21" s="3"/>
      <c r="JHZ21" s="8"/>
      <c r="JIA21" s="8"/>
      <c r="JIB21" s="8"/>
      <c r="JIC21" s="8"/>
      <c r="JID21" s="8"/>
      <c r="JIE21" s="8"/>
      <c r="JIF21" s="8"/>
      <c r="JIG21" s="8"/>
      <c r="JIH21" s="8"/>
      <c r="JII21" s="8"/>
      <c r="JIJ21" s="8"/>
      <c r="JIK21" s="8"/>
      <c r="JIL21" s="8"/>
      <c r="JIM21" s="8"/>
      <c r="JIN21" s="8"/>
      <c r="JIO21" s="8"/>
      <c r="JIP21" s="8"/>
      <c r="JIQ21" s="8"/>
      <c r="JIR21" s="8"/>
      <c r="JIS21" s="8"/>
      <c r="JIT21" s="8"/>
      <c r="JIV21" s="1"/>
      <c r="JIY21" s="3"/>
      <c r="JJA21" s="8"/>
      <c r="JJB21" s="8"/>
      <c r="JJC21" s="8"/>
      <c r="JJD21" s="8"/>
      <c r="JJE21" s="8"/>
      <c r="JJF21" s="8"/>
      <c r="JJG21" s="8"/>
      <c r="JJH21" s="8"/>
      <c r="JJI21" s="8"/>
      <c r="JJJ21" s="8"/>
      <c r="JJK21" s="8"/>
      <c r="JJL21" s="8"/>
      <c r="JJM21" s="8"/>
      <c r="JJN21" s="8"/>
      <c r="JJO21" s="8"/>
      <c r="JJP21" s="8"/>
      <c r="JJQ21" s="8"/>
      <c r="JJR21" s="8"/>
      <c r="JJS21" s="8"/>
      <c r="JJT21" s="8"/>
      <c r="JJU21" s="8"/>
      <c r="JJW21" s="1"/>
      <c r="JJZ21" s="3"/>
      <c r="JKB21" s="8"/>
      <c r="JKC21" s="8"/>
      <c r="JKD21" s="8"/>
      <c r="JKE21" s="8"/>
      <c r="JKF21" s="8"/>
      <c r="JKG21" s="8"/>
      <c r="JKH21" s="8"/>
      <c r="JKI21" s="8"/>
      <c r="JKJ21" s="8"/>
      <c r="JKK21" s="8"/>
      <c r="JKL21" s="8"/>
      <c r="JKM21" s="8"/>
      <c r="JKN21" s="8"/>
      <c r="JKO21" s="8"/>
      <c r="JKP21" s="8"/>
      <c r="JKQ21" s="8"/>
      <c r="JKR21" s="8"/>
      <c r="JKS21" s="8"/>
      <c r="JKT21" s="8"/>
      <c r="JKU21" s="8"/>
      <c r="JKV21" s="8"/>
      <c r="JKX21" s="1"/>
      <c r="JLA21" s="3"/>
      <c r="JLC21" s="8"/>
      <c r="JLD21" s="8"/>
      <c r="JLE21" s="8"/>
      <c r="JLF21" s="8"/>
      <c r="JLG21" s="8"/>
      <c r="JLH21" s="8"/>
      <c r="JLI21" s="8"/>
      <c r="JLJ21" s="8"/>
      <c r="JLK21" s="8"/>
      <c r="JLL21" s="8"/>
      <c r="JLM21" s="8"/>
      <c r="JLN21" s="8"/>
      <c r="JLO21" s="8"/>
      <c r="JLP21" s="8"/>
      <c r="JLQ21" s="8"/>
      <c r="JLR21" s="8"/>
      <c r="JLS21" s="8"/>
      <c r="JLT21" s="8"/>
      <c r="JLU21" s="8"/>
      <c r="JLV21" s="8"/>
      <c r="JLW21" s="8"/>
      <c r="JLY21" s="1"/>
      <c r="JMB21" s="3"/>
      <c r="JMD21" s="8"/>
      <c r="JME21" s="8"/>
      <c r="JMF21" s="8"/>
      <c r="JMG21" s="8"/>
      <c r="JMH21" s="8"/>
      <c r="JMI21" s="8"/>
      <c r="JMJ21" s="8"/>
      <c r="JMK21" s="8"/>
      <c r="JML21" s="8"/>
      <c r="JMM21" s="8"/>
      <c r="JMN21" s="8"/>
      <c r="JMO21" s="8"/>
      <c r="JMP21" s="8"/>
      <c r="JMQ21" s="8"/>
      <c r="JMR21" s="8"/>
      <c r="JMS21" s="8"/>
      <c r="JMT21" s="8"/>
      <c r="JMU21" s="8"/>
      <c r="JMV21" s="8"/>
      <c r="JMW21" s="8"/>
      <c r="JMX21" s="8"/>
      <c r="JMZ21" s="1"/>
      <c r="JNC21" s="3"/>
      <c r="JNE21" s="8"/>
      <c r="JNF21" s="8"/>
      <c r="JNG21" s="8"/>
      <c r="JNH21" s="8"/>
      <c r="JNI21" s="8"/>
      <c r="JNJ21" s="8"/>
      <c r="JNK21" s="8"/>
      <c r="JNL21" s="8"/>
      <c r="JNM21" s="8"/>
      <c r="JNN21" s="8"/>
      <c r="JNO21" s="8"/>
      <c r="JNP21" s="8"/>
      <c r="JNQ21" s="8"/>
      <c r="JNR21" s="8"/>
      <c r="JNS21" s="8"/>
      <c r="JNT21" s="8"/>
      <c r="JNU21" s="8"/>
      <c r="JNV21" s="8"/>
      <c r="JNW21" s="8"/>
      <c r="JNX21" s="8"/>
      <c r="JNY21" s="8"/>
      <c r="JOA21" s="1"/>
      <c r="JOD21" s="3"/>
      <c r="JOF21" s="8"/>
      <c r="JOG21" s="8"/>
      <c r="JOH21" s="8"/>
      <c r="JOI21" s="8"/>
      <c r="JOJ21" s="8"/>
      <c r="JOK21" s="8"/>
      <c r="JOL21" s="8"/>
      <c r="JOM21" s="8"/>
      <c r="JON21" s="8"/>
      <c r="JOO21" s="8"/>
      <c r="JOP21" s="8"/>
      <c r="JOQ21" s="8"/>
      <c r="JOR21" s="8"/>
      <c r="JOS21" s="8"/>
      <c r="JOT21" s="8"/>
      <c r="JOU21" s="8"/>
      <c r="JOV21" s="8"/>
      <c r="JOW21" s="8"/>
      <c r="JOX21" s="8"/>
      <c r="JOY21" s="8"/>
      <c r="JOZ21" s="8"/>
      <c r="JPB21" s="1"/>
      <c r="JPE21" s="3"/>
      <c r="JPG21" s="8"/>
      <c r="JPH21" s="8"/>
      <c r="JPI21" s="8"/>
      <c r="JPJ21" s="8"/>
      <c r="JPK21" s="8"/>
      <c r="JPL21" s="8"/>
      <c r="JPM21" s="8"/>
      <c r="JPN21" s="8"/>
      <c r="JPO21" s="8"/>
      <c r="JPP21" s="8"/>
      <c r="JPQ21" s="8"/>
      <c r="JPR21" s="8"/>
      <c r="JPS21" s="8"/>
      <c r="JPT21" s="8"/>
      <c r="JPU21" s="8"/>
      <c r="JPV21" s="8"/>
      <c r="JPW21" s="8"/>
      <c r="JPX21" s="8"/>
      <c r="JPY21" s="8"/>
      <c r="JPZ21" s="8"/>
      <c r="JQA21" s="8"/>
      <c r="JQC21" s="1"/>
      <c r="JQF21" s="3"/>
      <c r="JQH21" s="8"/>
      <c r="JQI21" s="8"/>
      <c r="JQJ21" s="8"/>
      <c r="JQK21" s="8"/>
      <c r="JQL21" s="8"/>
      <c r="JQM21" s="8"/>
      <c r="JQN21" s="8"/>
      <c r="JQO21" s="8"/>
      <c r="JQP21" s="8"/>
      <c r="JQQ21" s="8"/>
      <c r="JQR21" s="8"/>
      <c r="JQS21" s="8"/>
      <c r="JQT21" s="8"/>
      <c r="JQU21" s="8"/>
      <c r="JQV21" s="8"/>
      <c r="JQW21" s="8"/>
      <c r="JQX21" s="8"/>
      <c r="JQY21" s="8"/>
      <c r="JQZ21" s="8"/>
      <c r="JRA21" s="8"/>
      <c r="JRB21" s="8"/>
      <c r="JRD21" s="1"/>
      <c r="JRG21" s="3"/>
      <c r="JRI21" s="8"/>
      <c r="JRJ21" s="8"/>
      <c r="JRK21" s="8"/>
      <c r="JRL21" s="8"/>
      <c r="JRM21" s="8"/>
      <c r="JRN21" s="8"/>
      <c r="JRO21" s="8"/>
      <c r="JRP21" s="8"/>
      <c r="JRQ21" s="8"/>
      <c r="JRR21" s="8"/>
      <c r="JRS21" s="8"/>
      <c r="JRT21" s="8"/>
      <c r="JRU21" s="8"/>
      <c r="JRV21" s="8"/>
      <c r="JRW21" s="8"/>
      <c r="JRX21" s="8"/>
      <c r="JRY21" s="8"/>
      <c r="JRZ21" s="8"/>
      <c r="JSA21" s="8"/>
      <c r="JSB21" s="8"/>
      <c r="JSC21" s="8"/>
      <c r="JSE21" s="1"/>
      <c r="JSH21" s="3"/>
      <c r="JSJ21" s="8"/>
      <c r="JSK21" s="8"/>
      <c r="JSL21" s="8"/>
      <c r="JSM21" s="8"/>
      <c r="JSN21" s="8"/>
      <c r="JSO21" s="8"/>
      <c r="JSP21" s="8"/>
      <c r="JSQ21" s="8"/>
      <c r="JSR21" s="8"/>
      <c r="JSS21" s="8"/>
      <c r="JST21" s="8"/>
      <c r="JSU21" s="8"/>
      <c r="JSV21" s="8"/>
      <c r="JSW21" s="8"/>
      <c r="JSX21" s="8"/>
      <c r="JSY21" s="8"/>
      <c r="JSZ21" s="8"/>
      <c r="JTA21" s="8"/>
      <c r="JTB21" s="8"/>
      <c r="JTC21" s="8"/>
      <c r="JTD21" s="8"/>
      <c r="JTF21" s="1"/>
      <c r="JTI21" s="3"/>
      <c r="JTK21" s="8"/>
      <c r="JTL21" s="8"/>
      <c r="JTM21" s="8"/>
      <c r="JTN21" s="8"/>
      <c r="JTO21" s="8"/>
      <c r="JTP21" s="8"/>
      <c r="JTQ21" s="8"/>
      <c r="JTR21" s="8"/>
      <c r="JTS21" s="8"/>
      <c r="JTT21" s="8"/>
      <c r="JTU21" s="8"/>
      <c r="JTV21" s="8"/>
      <c r="JTW21" s="8"/>
      <c r="JTX21" s="8"/>
      <c r="JTY21" s="8"/>
      <c r="JTZ21" s="8"/>
      <c r="JUA21" s="8"/>
      <c r="JUB21" s="8"/>
      <c r="JUC21" s="8"/>
      <c r="JUD21" s="8"/>
      <c r="JUE21" s="8"/>
      <c r="JUG21" s="1"/>
      <c r="JUJ21" s="3"/>
      <c r="JUL21" s="8"/>
      <c r="JUM21" s="8"/>
      <c r="JUN21" s="8"/>
      <c r="JUO21" s="8"/>
      <c r="JUP21" s="8"/>
      <c r="JUQ21" s="8"/>
      <c r="JUR21" s="8"/>
      <c r="JUS21" s="8"/>
      <c r="JUT21" s="8"/>
      <c r="JUU21" s="8"/>
      <c r="JUV21" s="8"/>
      <c r="JUW21" s="8"/>
      <c r="JUX21" s="8"/>
      <c r="JUY21" s="8"/>
      <c r="JUZ21" s="8"/>
      <c r="JVA21" s="8"/>
      <c r="JVB21" s="8"/>
      <c r="JVC21" s="8"/>
      <c r="JVD21" s="8"/>
      <c r="JVE21" s="8"/>
      <c r="JVF21" s="8"/>
      <c r="JVH21" s="1"/>
      <c r="JVK21" s="3"/>
      <c r="JVM21" s="8"/>
      <c r="JVN21" s="8"/>
      <c r="JVO21" s="8"/>
      <c r="JVP21" s="8"/>
      <c r="JVQ21" s="8"/>
      <c r="JVR21" s="8"/>
      <c r="JVS21" s="8"/>
      <c r="JVT21" s="8"/>
      <c r="JVU21" s="8"/>
      <c r="JVV21" s="8"/>
      <c r="JVW21" s="8"/>
      <c r="JVX21" s="8"/>
      <c r="JVY21" s="8"/>
      <c r="JVZ21" s="8"/>
      <c r="JWA21" s="8"/>
      <c r="JWB21" s="8"/>
      <c r="JWC21" s="8"/>
      <c r="JWD21" s="8"/>
      <c r="JWE21" s="8"/>
      <c r="JWF21" s="8"/>
      <c r="JWG21" s="8"/>
      <c r="JWI21" s="1"/>
      <c r="JWL21" s="3"/>
      <c r="JWN21" s="8"/>
      <c r="JWO21" s="8"/>
      <c r="JWP21" s="8"/>
      <c r="JWQ21" s="8"/>
      <c r="JWR21" s="8"/>
      <c r="JWS21" s="8"/>
      <c r="JWT21" s="8"/>
      <c r="JWU21" s="8"/>
      <c r="JWV21" s="8"/>
      <c r="JWW21" s="8"/>
      <c r="JWX21" s="8"/>
      <c r="JWY21" s="8"/>
      <c r="JWZ21" s="8"/>
      <c r="JXA21" s="8"/>
      <c r="JXB21" s="8"/>
      <c r="JXC21" s="8"/>
      <c r="JXD21" s="8"/>
      <c r="JXE21" s="8"/>
      <c r="JXF21" s="8"/>
      <c r="JXG21" s="8"/>
      <c r="JXH21" s="8"/>
      <c r="JXJ21" s="1"/>
      <c r="JXM21" s="3"/>
      <c r="JXO21" s="8"/>
      <c r="JXP21" s="8"/>
      <c r="JXQ21" s="8"/>
      <c r="JXR21" s="8"/>
      <c r="JXS21" s="8"/>
      <c r="JXT21" s="8"/>
      <c r="JXU21" s="8"/>
      <c r="JXV21" s="8"/>
      <c r="JXW21" s="8"/>
      <c r="JXX21" s="8"/>
      <c r="JXY21" s="8"/>
      <c r="JXZ21" s="8"/>
      <c r="JYA21" s="8"/>
      <c r="JYB21" s="8"/>
      <c r="JYC21" s="8"/>
      <c r="JYD21" s="8"/>
      <c r="JYE21" s="8"/>
      <c r="JYF21" s="8"/>
      <c r="JYG21" s="8"/>
      <c r="JYH21" s="8"/>
      <c r="JYI21" s="8"/>
      <c r="JYK21" s="1"/>
      <c r="JYN21" s="3"/>
      <c r="JYP21" s="8"/>
      <c r="JYQ21" s="8"/>
      <c r="JYR21" s="8"/>
      <c r="JYS21" s="8"/>
      <c r="JYT21" s="8"/>
      <c r="JYU21" s="8"/>
      <c r="JYV21" s="8"/>
      <c r="JYW21" s="8"/>
      <c r="JYX21" s="8"/>
      <c r="JYY21" s="8"/>
      <c r="JYZ21" s="8"/>
      <c r="JZA21" s="8"/>
      <c r="JZB21" s="8"/>
      <c r="JZC21" s="8"/>
      <c r="JZD21" s="8"/>
      <c r="JZE21" s="8"/>
      <c r="JZF21" s="8"/>
      <c r="JZG21" s="8"/>
      <c r="JZH21" s="8"/>
      <c r="JZI21" s="8"/>
      <c r="JZJ21" s="8"/>
      <c r="JZL21" s="1"/>
      <c r="JZO21" s="3"/>
      <c r="JZQ21" s="8"/>
      <c r="JZR21" s="8"/>
      <c r="JZS21" s="8"/>
      <c r="JZT21" s="8"/>
      <c r="JZU21" s="8"/>
      <c r="JZV21" s="8"/>
      <c r="JZW21" s="8"/>
      <c r="JZX21" s="8"/>
      <c r="JZY21" s="8"/>
      <c r="JZZ21" s="8"/>
      <c r="KAA21" s="8"/>
      <c r="KAB21" s="8"/>
      <c r="KAC21" s="8"/>
      <c r="KAD21" s="8"/>
      <c r="KAE21" s="8"/>
      <c r="KAF21" s="8"/>
      <c r="KAG21" s="8"/>
      <c r="KAH21" s="8"/>
      <c r="KAI21" s="8"/>
      <c r="KAJ21" s="8"/>
      <c r="KAK21" s="8"/>
      <c r="KAM21" s="1"/>
      <c r="KAP21" s="3"/>
      <c r="KAR21" s="8"/>
      <c r="KAS21" s="8"/>
      <c r="KAT21" s="8"/>
      <c r="KAU21" s="8"/>
      <c r="KAV21" s="8"/>
      <c r="KAW21" s="8"/>
      <c r="KAX21" s="8"/>
      <c r="KAY21" s="8"/>
      <c r="KAZ21" s="8"/>
      <c r="KBA21" s="8"/>
      <c r="KBB21" s="8"/>
      <c r="KBC21" s="8"/>
      <c r="KBD21" s="8"/>
      <c r="KBE21" s="8"/>
      <c r="KBF21" s="8"/>
      <c r="KBG21" s="8"/>
      <c r="KBH21" s="8"/>
      <c r="KBI21" s="8"/>
      <c r="KBJ21" s="8"/>
      <c r="KBK21" s="8"/>
      <c r="KBL21" s="8"/>
      <c r="KBN21" s="1"/>
      <c r="KBQ21" s="3"/>
      <c r="KBS21" s="8"/>
      <c r="KBT21" s="8"/>
      <c r="KBU21" s="8"/>
      <c r="KBV21" s="8"/>
      <c r="KBW21" s="8"/>
      <c r="KBX21" s="8"/>
      <c r="KBY21" s="8"/>
      <c r="KBZ21" s="8"/>
      <c r="KCA21" s="8"/>
      <c r="KCB21" s="8"/>
      <c r="KCC21" s="8"/>
      <c r="KCD21" s="8"/>
      <c r="KCE21" s="8"/>
      <c r="KCF21" s="8"/>
      <c r="KCG21" s="8"/>
      <c r="KCH21" s="8"/>
      <c r="KCI21" s="8"/>
      <c r="KCJ21" s="8"/>
      <c r="KCK21" s="8"/>
      <c r="KCL21" s="8"/>
      <c r="KCM21" s="8"/>
      <c r="KCO21" s="1"/>
      <c r="KCR21" s="3"/>
      <c r="KCT21" s="8"/>
      <c r="KCU21" s="8"/>
      <c r="KCV21" s="8"/>
      <c r="KCW21" s="8"/>
      <c r="KCX21" s="8"/>
      <c r="KCY21" s="8"/>
      <c r="KCZ21" s="8"/>
      <c r="KDA21" s="8"/>
      <c r="KDB21" s="8"/>
      <c r="KDC21" s="8"/>
      <c r="KDD21" s="8"/>
      <c r="KDE21" s="8"/>
      <c r="KDF21" s="8"/>
      <c r="KDG21" s="8"/>
      <c r="KDH21" s="8"/>
      <c r="KDI21" s="8"/>
      <c r="KDJ21" s="8"/>
      <c r="KDK21" s="8"/>
      <c r="KDL21" s="8"/>
      <c r="KDM21" s="8"/>
      <c r="KDN21" s="8"/>
      <c r="KDP21" s="1"/>
      <c r="KDS21" s="3"/>
      <c r="KDU21" s="8"/>
      <c r="KDV21" s="8"/>
      <c r="KDW21" s="8"/>
      <c r="KDX21" s="8"/>
      <c r="KDY21" s="8"/>
      <c r="KDZ21" s="8"/>
      <c r="KEA21" s="8"/>
      <c r="KEB21" s="8"/>
      <c r="KEC21" s="8"/>
      <c r="KED21" s="8"/>
      <c r="KEE21" s="8"/>
      <c r="KEF21" s="8"/>
      <c r="KEG21" s="8"/>
      <c r="KEH21" s="8"/>
      <c r="KEI21" s="8"/>
      <c r="KEJ21" s="8"/>
      <c r="KEK21" s="8"/>
      <c r="KEL21" s="8"/>
      <c r="KEM21" s="8"/>
      <c r="KEN21" s="8"/>
      <c r="KEO21" s="8"/>
      <c r="KEQ21" s="1"/>
      <c r="KET21" s="3"/>
      <c r="KEV21" s="8"/>
      <c r="KEW21" s="8"/>
      <c r="KEX21" s="8"/>
      <c r="KEY21" s="8"/>
      <c r="KEZ21" s="8"/>
      <c r="KFA21" s="8"/>
      <c r="KFB21" s="8"/>
      <c r="KFC21" s="8"/>
      <c r="KFD21" s="8"/>
      <c r="KFE21" s="8"/>
      <c r="KFF21" s="8"/>
      <c r="KFG21" s="8"/>
      <c r="KFH21" s="8"/>
      <c r="KFI21" s="8"/>
      <c r="KFJ21" s="8"/>
      <c r="KFK21" s="8"/>
      <c r="KFL21" s="8"/>
      <c r="KFM21" s="8"/>
      <c r="KFN21" s="8"/>
      <c r="KFO21" s="8"/>
      <c r="KFP21" s="8"/>
      <c r="KFR21" s="1"/>
      <c r="KFU21" s="3"/>
      <c r="KFW21" s="8"/>
      <c r="KFX21" s="8"/>
      <c r="KFY21" s="8"/>
      <c r="KFZ21" s="8"/>
      <c r="KGA21" s="8"/>
      <c r="KGB21" s="8"/>
      <c r="KGC21" s="8"/>
      <c r="KGD21" s="8"/>
      <c r="KGE21" s="8"/>
      <c r="KGF21" s="8"/>
      <c r="KGG21" s="8"/>
      <c r="KGH21" s="8"/>
      <c r="KGI21" s="8"/>
      <c r="KGJ21" s="8"/>
      <c r="KGK21" s="8"/>
      <c r="KGL21" s="8"/>
      <c r="KGM21" s="8"/>
      <c r="KGN21" s="8"/>
      <c r="KGO21" s="8"/>
      <c r="KGP21" s="8"/>
      <c r="KGQ21" s="8"/>
      <c r="KGS21" s="1"/>
      <c r="KGV21" s="3"/>
      <c r="KGX21" s="8"/>
      <c r="KGY21" s="8"/>
      <c r="KGZ21" s="8"/>
      <c r="KHA21" s="8"/>
      <c r="KHB21" s="8"/>
      <c r="KHC21" s="8"/>
      <c r="KHD21" s="8"/>
      <c r="KHE21" s="8"/>
      <c r="KHF21" s="8"/>
      <c r="KHG21" s="8"/>
      <c r="KHH21" s="8"/>
      <c r="KHI21" s="8"/>
      <c r="KHJ21" s="8"/>
      <c r="KHK21" s="8"/>
      <c r="KHL21" s="8"/>
      <c r="KHM21" s="8"/>
      <c r="KHN21" s="8"/>
      <c r="KHO21" s="8"/>
      <c r="KHP21" s="8"/>
      <c r="KHQ21" s="8"/>
      <c r="KHR21" s="8"/>
      <c r="KHT21" s="1"/>
      <c r="KHW21" s="3"/>
      <c r="KHY21" s="8"/>
      <c r="KHZ21" s="8"/>
      <c r="KIA21" s="8"/>
      <c r="KIB21" s="8"/>
      <c r="KIC21" s="8"/>
      <c r="KID21" s="8"/>
      <c r="KIE21" s="8"/>
      <c r="KIF21" s="8"/>
      <c r="KIG21" s="8"/>
      <c r="KIH21" s="8"/>
      <c r="KII21" s="8"/>
      <c r="KIJ21" s="8"/>
      <c r="KIK21" s="8"/>
      <c r="KIL21" s="8"/>
      <c r="KIM21" s="8"/>
      <c r="KIN21" s="8"/>
      <c r="KIO21" s="8"/>
      <c r="KIP21" s="8"/>
      <c r="KIQ21" s="8"/>
      <c r="KIR21" s="8"/>
      <c r="KIS21" s="8"/>
      <c r="KIU21" s="1"/>
      <c r="KIX21" s="3"/>
      <c r="KIZ21" s="8"/>
      <c r="KJA21" s="8"/>
      <c r="KJB21" s="8"/>
      <c r="KJC21" s="8"/>
      <c r="KJD21" s="8"/>
      <c r="KJE21" s="8"/>
      <c r="KJF21" s="8"/>
      <c r="KJG21" s="8"/>
      <c r="KJH21" s="8"/>
      <c r="KJI21" s="8"/>
      <c r="KJJ21" s="8"/>
      <c r="KJK21" s="8"/>
      <c r="KJL21" s="8"/>
      <c r="KJM21" s="8"/>
      <c r="KJN21" s="8"/>
      <c r="KJO21" s="8"/>
      <c r="KJP21" s="8"/>
      <c r="KJQ21" s="8"/>
      <c r="KJR21" s="8"/>
      <c r="KJS21" s="8"/>
      <c r="KJT21" s="8"/>
      <c r="KJV21" s="1"/>
      <c r="KJY21" s="3"/>
      <c r="KKA21" s="8"/>
      <c r="KKB21" s="8"/>
      <c r="KKC21" s="8"/>
      <c r="KKD21" s="8"/>
      <c r="KKE21" s="8"/>
      <c r="KKF21" s="8"/>
      <c r="KKG21" s="8"/>
      <c r="KKH21" s="8"/>
      <c r="KKI21" s="8"/>
      <c r="KKJ21" s="8"/>
      <c r="KKK21" s="8"/>
      <c r="KKL21" s="8"/>
      <c r="KKM21" s="8"/>
      <c r="KKN21" s="8"/>
      <c r="KKO21" s="8"/>
      <c r="KKP21" s="8"/>
      <c r="KKQ21" s="8"/>
      <c r="KKR21" s="8"/>
      <c r="KKS21" s="8"/>
      <c r="KKT21" s="8"/>
      <c r="KKU21" s="8"/>
      <c r="KKW21" s="1"/>
      <c r="KKZ21" s="3"/>
      <c r="KLB21" s="8"/>
      <c r="KLC21" s="8"/>
      <c r="KLD21" s="8"/>
      <c r="KLE21" s="8"/>
      <c r="KLF21" s="8"/>
      <c r="KLG21" s="8"/>
      <c r="KLH21" s="8"/>
      <c r="KLI21" s="8"/>
      <c r="KLJ21" s="8"/>
      <c r="KLK21" s="8"/>
      <c r="KLL21" s="8"/>
      <c r="KLM21" s="8"/>
      <c r="KLN21" s="8"/>
      <c r="KLO21" s="8"/>
      <c r="KLP21" s="8"/>
      <c r="KLQ21" s="8"/>
      <c r="KLR21" s="8"/>
      <c r="KLS21" s="8"/>
      <c r="KLT21" s="8"/>
      <c r="KLU21" s="8"/>
      <c r="KLV21" s="8"/>
      <c r="KLX21" s="1"/>
      <c r="KMA21" s="3"/>
      <c r="KMC21" s="8"/>
      <c r="KMD21" s="8"/>
      <c r="KME21" s="8"/>
      <c r="KMF21" s="8"/>
      <c r="KMG21" s="8"/>
      <c r="KMH21" s="8"/>
      <c r="KMI21" s="8"/>
      <c r="KMJ21" s="8"/>
      <c r="KMK21" s="8"/>
      <c r="KML21" s="8"/>
      <c r="KMM21" s="8"/>
      <c r="KMN21" s="8"/>
      <c r="KMO21" s="8"/>
      <c r="KMP21" s="8"/>
      <c r="KMQ21" s="8"/>
      <c r="KMR21" s="8"/>
      <c r="KMS21" s="8"/>
      <c r="KMT21" s="8"/>
      <c r="KMU21" s="8"/>
      <c r="KMV21" s="8"/>
      <c r="KMW21" s="8"/>
      <c r="KMY21" s="1"/>
      <c r="KNB21" s="3"/>
      <c r="KND21" s="8"/>
      <c r="KNE21" s="8"/>
      <c r="KNF21" s="8"/>
      <c r="KNG21" s="8"/>
      <c r="KNH21" s="8"/>
      <c r="KNI21" s="8"/>
      <c r="KNJ21" s="8"/>
      <c r="KNK21" s="8"/>
      <c r="KNL21" s="8"/>
      <c r="KNM21" s="8"/>
      <c r="KNN21" s="8"/>
      <c r="KNO21" s="8"/>
      <c r="KNP21" s="8"/>
      <c r="KNQ21" s="8"/>
      <c r="KNR21" s="8"/>
      <c r="KNS21" s="8"/>
      <c r="KNT21" s="8"/>
      <c r="KNU21" s="8"/>
      <c r="KNV21" s="8"/>
      <c r="KNW21" s="8"/>
      <c r="KNX21" s="8"/>
      <c r="KNZ21" s="1"/>
      <c r="KOC21" s="3"/>
      <c r="KOE21" s="8"/>
      <c r="KOF21" s="8"/>
      <c r="KOG21" s="8"/>
      <c r="KOH21" s="8"/>
      <c r="KOI21" s="8"/>
      <c r="KOJ21" s="8"/>
      <c r="KOK21" s="8"/>
      <c r="KOL21" s="8"/>
      <c r="KOM21" s="8"/>
      <c r="KON21" s="8"/>
      <c r="KOO21" s="8"/>
      <c r="KOP21" s="8"/>
      <c r="KOQ21" s="8"/>
      <c r="KOR21" s="8"/>
      <c r="KOS21" s="8"/>
      <c r="KOT21" s="8"/>
      <c r="KOU21" s="8"/>
      <c r="KOV21" s="8"/>
      <c r="KOW21" s="8"/>
      <c r="KOX21" s="8"/>
      <c r="KOY21" s="8"/>
      <c r="KPA21" s="1"/>
      <c r="KPD21" s="3"/>
      <c r="KPF21" s="8"/>
      <c r="KPG21" s="8"/>
      <c r="KPH21" s="8"/>
      <c r="KPI21" s="8"/>
      <c r="KPJ21" s="8"/>
      <c r="KPK21" s="8"/>
      <c r="KPL21" s="8"/>
      <c r="KPM21" s="8"/>
      <c r="KPN21" s="8"/>
      <c r="KPO21" s="8"/>
      <c r="KPP21" s="8"/>
      <c r="KPQ21" s="8"/>
      <c r="KPR21" s="8"/>
      <c r="KPS21" s="8"/>
      <c r="KPT21" s="8"/>
      <c r="KPU21" s="8"/>
      <c r="KPV21" s="8"/>
      <c r="KPW21" s="8"/>
      <c r="KPX21" s="8"/>
      <c r="KPY21" s="8"/>
      <c r="KPZ21" s="8"/>
      <c r="KQB21" s="1"/>
      <c r="KQE21" s="3"/>
      <c r="KQG21" s="8"/>
      <c r="KQH21" s="8"/>
      <c r="KQI21" s="8"/>
      <c r="KQJ21" s="8"/>
      <c r="KQK21" s="8"/>
      <c r="KQL21" s="8"/>
      <c r="KQM21" s="8"/>
      <c r="KQN21" s="8"/>
      <c r="KQO21" s="8"/>
      <c r="KQP21" s="8"/>
      <c r="KQQ21" s="8"/>
      <c r="KQR21" s="8"/>
      <c r="KQS21" s="8"/>
      <c r="KQT21" s="8"/>
      <c r="KQU21" s="8"/>
      <c r="KQV21" s="8"/>
      <c r="KQW21" s="8"/>
      <c r="KQX21" s="8"/>
      <c r="KQY21" s="8"/>
      <c r="KQZ21" s="8"/>
      <c r="KRA21" s="8"/>
      <c r="KRC21" s="1"/>
      <c r="KRF21" s="3"/>
      <c r="KRH21" s="8"/>
      <c r="KRI21" s="8"/>
      <c r="KRJ21" s="8"/>
      <c r="KRK21" s="8"/>
      <c r="KRL21" s="8"/>
      <c r="KRM21" s="8"/>
      <c r="KRN21" s="8"/>
      <c r="KRO21" s="8"/>
      <c r="KRP21" s="8"/>
      <c r="KRQ21" s="8"/>
      <c r="KRR21" s="8"/>
      <c r="KRS21" s="8"/>
      <c r="KRT21" s="8"/>
      <c r="KRU21" s="8"/>
      <c r="KRV21" s="8"/>
      <c r="KRW21" s="8"/>
      <c r="KRX21" s="8"/>
      <c r="KRY21" s="8"/>
      <c r="KRZ21" s="8"/>
      <c r="KSA21" s="8"/>
      <c r="KSB21" s="8"/>
      <c r="KSD21" s="1"/>
      <c r="KSG21" s="3"/>
      <c r="KSI21" s="8"/>
      <c r="KSJ21" s="8"/>
      <c r="KSK21" s="8"/>
      <c r="KSL21" s="8"/>
      <c r="KSM21" s="8"/>
      <c r="KSN21" s="8"/>
      <c r="KSO21" s="8"/>
      <c r="KSP21" s="8"/>
      <c r="KSQ21" s="8"/>
      <c r="KSR21" s="8"/>
      <c r="KSS21" s="8"/>
      <c r="KST21" s="8"/>
      <c r="KSU21" s="8"/>
      <c r="KSV21" s="8"/>
      <c r="KSW21" s="8"/>
      <c r="KSX21" s="8"/>
      <c r="KSY21" s="8"/>
      <c r="KSZ21" s="8"/>
      <c r="KTA21" s="8"/>
      <c r="KTB21" s="8"/>
      <c r="KTC21" s="8"/>
      <c r="KTE21" s="1"/>
      <c r="KTH21" s="3"/>
      <c r="KTJ21" s="8"/>
      <c r="KTK21" s="8"/>
      <c r="KTL21" s="8"/>
      <c r="KTM21" s="8"/>
      <c r="KTN21" s="8"/>
      <c r="KTO21" s="8"/>
      <c r="KTP21" s="8"/>
      <c r="KTQ21" s="8"/>
      <c r="KTR21" s="8"/>
      <c r="KTS21" s="8"/>
      <c r="KTT21" s="8"/>
      <c r="KTU21" s="8"/>
      <c r="KTV21" s="8"/>
      <c r="KTW21" s="8"/>
      <c r="KTX21" s="8"/>
      <c r="KTY21" s="8"/>
      <c r="KTZ21" s="8"/>
      <c r="KUA21" s="8"/>
      <c r="KUB21" s="8"/>
      <c r="KUC21" s="8"/>
      <c r="KUD21" s="8"/>
      <c r="KUF21" s="1"/>
      <c r="KUI21" s="3"/>
      <c r="KUK21" s="8"/>
      <c r="KUL21" s="8"/>
      <c r="KUM21" s="8"/>
      <c r="KUN21" s="8"/>
      <c r="KUO21" s="8"/>
      <c r="KUP21" s="8"/>
      <c r="KUQ21" s="8"/>
      <c r="KUR21" s="8"/>
      <c r="KUS21" s="8"/>
      <c r="KUT21" s="8"/>
      <c r="KUU21" s="8"/>
      <c r="KUV21" s="8"/>
      <c r="KUW21" s="8"/>
      <c r="KUX21" s="8"/>
      <c r="KUY21" s="8"/>
      <c r="KUZ21" s="8"/>
      <c r="KVA21" s="8"/>
      <c r="KVB21" s="8"/>
      <c r="KVC21" s="8"/>
      <c r="KVD21" s="8"/>
      <c r="KVE21" s="8"/>
      <c r="KVG21" s="1"/>
      <c r="KVJ21" s="3"/>
      <c r="KVL21" s="8"/>
      <c r="KVM21" s="8"/>
      <c r="KVN21" s="8"/>
      <c r="KVO21" s="8"/>
      <c r="KVP21" s="8"/>
      <c r="KVQ21" s="8"/>
      <c r="KVR21" s="8"/>
      <c r="KVS21" s="8"/>
      <c r="KVT21" s="8"/>
      <c r="KVU21" s="8"/>
      <c r="KVV21" s="8"/>
      <c r="KVW21" s="8"/>
      <c r="KVX21" s="8"/>
      <c r="KVY21" s="8"/>
      <c r="KVZ21" s="8"/>
      <c r="KWA21" s="8"/>
      <c r="KWB21" s="8"/>
      <c r="KWC21" s="8"/>
      <c r="KWD21" s="8"/>
      <c r="KWE21" s="8"/>
      <c r="KWF21" s="8"/>
      <c r="KWH21" s="1"/>
      <c r="KWK21" s="3"/>
      <c r="KWM21" s="8"/>
      <c r="KWN21" s="8"/>
      <c r="KWO21" s="8"/>
      <c r="KWP21" s="8"/>
      <c r="KWQ21" s="8"/>
      <c r="KWR21" s="8"/>
      <c r="KWS21" s="8"/>
      <c r="KWT21" s="8"/>
      <c r="KWU21" s="8"/>
      <c r="KWV21" s="8"/>
      <c r="KWW21" s="8"/>
      <c r="KWX21" s="8"/>
      <c r="KWY21" s="8"/>
      <c r="KWZ21" s="8"/>
      <c r="KXA21" s="8"/>
      <c r="KXB21" s="8"/>
      <c r="KXC21" s="8"/>
      <c r="KXD21" s="8"/>
      <c r="KXE21" s="8"/>
      <c r="KXF21" s="8"/>
      <c r="KXG21" s="8"/>
      <c r="KXI21" s="1"/>
      <c r="KXL21" s="3"/>
      <c r="KXN21" s="8"/>
      <c r="KXO21" s="8"/>
      <c r="KXP21" s="8"/>
      <c r="KXQ21" s="8"/>
      <c r="KXR21" s="8"/>
      <c r="KXS21" s="8"/>
      <c r="KXT21" s="8"/>
      <c r="KXU21" s="8"/>
      <c r="KXV21" s="8"/>
      <c r="KXW21" s="8"/>
      <c r="KXX21" s="8"/>
      <c r="KXY21" s="8"/>
      <c r="KXZ21" s="8"/>
      <c r="KYA21" s="8"/>
      <c r="KYB21" s="8"/>
      <c r="KYC21" s="8"/>
      <c r="KYD21" s="8"/>
      <c r="KYE21" s="8"/>
      <c r="KYF21" s="8"/>
      <c r="KYG21" s="8"/>
      <c r="KYH21" s="8"/>
      <c r="KYJ21" s="1"/>
      <c r="KYM21" s="3"/>
      <c r="KYO21" s="8"/>
      <c r="KYP21" s="8"/>
      <c r="KYQ21" s="8"/>
      <c r="KYR21" s="8"/>
      <c r="KYS21" s="8"/>
      <c r="KYT21" s="8"/>
      <c r="KYU21" s="8"/>
      <c r="KYV21" s="8"/>
      <c r="KYW21" s="8"/>
      <c r="KYX21" s="8"/>
      <c r="KYY21" s="8"/>
      <c r="KYZ21" s="8"/>
      <c r="KZA21" s="8"/>
      <c r="KZB21" s="8"/>
      <c r="KZC21" s="8"/>
      <c r="KZD21" s="8"/>
      <c r="KZE21" s="8"/>
      <c r="KZF21" s="8"/>
      <c r="KZG21" s="8"/>
      <c r="KZH21" s="8"/>
      <c r="KZI21" s="8"/>
      <c r="KZK21" s="1"/>
      <c r="KZN21" s="3"/>
      <c r="KZP21" s="8"/>
      <c r="KZQ21" s="8"/>
      <c r="KZR21" s="8"/>
      <c r="KZS21" s="8"/>
      <c r="KZT21" s="8"/>
      <c r="KZU21" s="8"/>
      <c r="KZV21" s="8"/>
      <c r="KZW21" s="8"/>
      <c r="KZX21" s="8"/>
      <c r="KZY21" s="8"/>
      <c r="KZZ21" s="8"/>
      <c r="LAA21" s="8"/>
      <c r="LAB21" s="8"/>
      <c r="LAC21" s="8"/>
      <c r="LAD21" s="8"/>
      <c r="LAE21" s="8"/>
      <c r="LAF21" s="8"/>
      <c r="LAG21" s="8"/>
      <c r="LAH21" s="8"/>
      <c r="LAI21" s="8"/>
      <c r="LAJ21" s="8"/>
      <c r="LAL21" s="1"/>
      <c r="LAO21" s="3"/>
      <c r="LAQ21" s="8"/>
      <c r="LAR21" s="8"/>
      <c r="LAS21" s="8"/>
      <c r="LAT21" s="8"/>
      <c r="LAU21" s="8"/>
      <c r="LAV21" s="8"/>
      <c r="LAW21" s="8"/>
      <c r="LAX21" s="8"/>
      <c r="LAY21" s="8"/>
      <c r="LAZ21" s="8"/>
      <c r="LBA21" s="8"/>
      <c r="LBB21" s="8"/>
      <c r="LBC21" s="8"/>
      <c r="LBD21" s="8"/>
      <c r="LBE21" s="8"/>
      <c r="LBF21" s="8"/>
      <c r="LBG21" s="8"/>
      <c r="LBH21" s="8"/>
      <c r="LBI21" s="8"/>
      <c r="LBJ21" s="8"/>
      <c r="LBK21" s="8"/>
      <c r="LBM21" s="1"/>
      <c r="LBP21" s="3"/>
      <c r="LBR21" s="8"/>
      <c r="LBS21" s="8"/>
      <c r="LBT21" s="8"/>
      <c r="LBU21" s="8"/>
      <c r="LBV21" s="8"/>
      <c r="LBW21" s="8"/>
      <c r="LBX21" s="8"/>
      <c r="LBY21" s="8"/>
      <c r="LBZ21" s="8"/>
      <c r="LCA21" s="8"/>
      <c r="LCB21" s="8"/>
      <c r="LCC21" s="8"/>
      <c r="LCD21" s="8"/>
      <c r="LCE21" s="8"/>
      <c r="LCF21" s="8"/>
      <c r="LCG21" s="8"/>
      <c r="LCH21" s="8"/>
      <c r="LCI21" s="8"/>
      <c r="LCJ21" s="8"/>
      <c r="LCK21" s="8"/>
      <c r="LCL21" s="8"/>
      <c r="LCN21" s="1"/>
      <c r="LCQ21" s="3"/>
      <c r="LCS21" s="8"/>
      <c r="LCT21" s="8"/>
      <c r="LCU21" s="8"/>
      <c r="LCV21" s="8"/>
      <c r="LCW21" s="8"/>
      <c r="LCX21" s="8"/>
      <c r="LCY21" s="8"/>
      <c r="LCZ21" s="8"/>
      <c r="LDA21" s="8"/>
      <c r="LDB21" s="8"/>
      <c r="LDC21" s="8"/>
      <c r="LDD21" s="8"/>
      <c r="LDE21" s="8"/>
      <c r="LDF21" s="8"/>
      <c r="LDG21" s="8"/>
      <c r="LDH21" s="8"/>
      <c r="LDI21" s="8"/>
      <c r="LDJ21" s="8"/>
      <c r="LDK21" s="8"/>
      <c r="LDL21" s="8"/>
      <c r="LDM21" s="8"/>
      <c r="LDO21" s="1"/>
      <c r="LDR21" s="3"/>
      <c r="LDT21" s="8"/>
      <c r="LDU21" s="8"/>
      <c r="LDV21" s="8"/>
      <c r="LDW21" s="8"/>
      <c r="LDX21" s="8"/>
      <c r="LDY21" s="8"/>
      <c r="LDZ21" s="8"/>
      <c r="LEA21" s="8"/>
      <c r="LEB21" s="8"/>
      <c r="LEC21" s="8"/>
      <c r="LED21" s="8"/>
      <c r="LEE21" s="8"/>
      <c r="LEF21" s="8"/>
      <c r="LEG21" s="8"/>
      <c r="LEH21" s="8"/>
      <c r="LEI21" s="8"/>
      <c r="LEJ21" s="8"/>
      <c r="LEK21" s="8"/>
      <c r="LEL21" s="8"/>
      <c r="LEM21" s="8"/>
      <c r="LEN21" s="8"/>
      <c r="LEP21" s="1"/>
      <c r="LES21" s="3"/>
      <c r="LEU21" s="8"/>
      <c r="LEV21" s="8"/>
      <c r="LEW21" s="8"/>
      <c r="LEX21" s="8"/>
      <c r="LEY21" s="8"/>
      <c r="LEZ21" s="8"/>
      <c r="LFA21" s="8"/>
      <c r="LFB21" s="8"/>
      <c r="LFC21" s="8"/>
      <c r="LFD21" s="8"/>
      <c r="LFE21" s="8"/>
      <c r="LFF21" s="8"/>
      <c r="LFG21" s="8"/>
      <c r="LFH21" s="8"/>
      <c r="LFI21" s="8"/>
      <c r="LFJ21" s="8"/>
      <c r="LFK21" s="8"/>
      <c r="LFL21" s="8"/>
      <c r="LFM21" s="8"/>
      <c r="LFN21" s="8"/>
      <c r="LFO21" s="8"/>
      <c r="LFQ21" s="1"/>
      <c r="LFT21" s="3"/>
      <c r="LFV21" s="8"/>
      <c r="LFW21" s="8"/>
      <c r="LFX21" s="8"/>
      <c r="LFY21" s="8"/>
      <c r="LFZ21" s="8"/>
      <c r="LGA21" s="8"/>
      <c r="LGB21" s="8"/>
      <c r="LGC21" s="8"/>
      <c r="LGD21" s="8"/>
      <c r="LGE21" s="8"/>
      <c r="LGF21" s="8"/>
      <c r="LGG21" s="8"/>
      <c r="LGH21" s="8"/>
      <c r="LGI21" s="8"/>
      <c r="LGJ21" s="8"/>
      <c r="LGK21" s="8"/>
      <c r="LGL21" s="8"/>
      <c r="LGM21" s="8"/>
      <c r="LGN21" s="8"/>
      <c r="LGO21" s="8"/>
      <c r="LGP21" s="8"/>
      <c r="LGR21" s="1"/>
      <c r="LGU21" s="3"/>
      <c r="LGW21" s="8"/>
      <c r="LGX21" s="8"/>
      <c r="LGY21" s="8"/>
      <c r="LGZ21" s="8"/>
      <c r="LHA21" s="8"/>
      <c r="LHB21" s="8"/>
      <c r="LHC21" s="8"/>
      <c r="LHD21" s="8"/>
      <c r="LHE21" s="8"/>
      <c r="LHF21" s="8"/>
      <c r="LHG21" s="8"/>
      <c r="LHH21" s="8"/>
      <c r="LHI21" s="8"/>
      <c r="LHJ21" s="8"/>
      <c r="LHK21" s="8"/>
      <c r="LHL21" s="8"/>
      <c r="LHM21" s="8"/>
      <c r="LHN21" s="8"/>
      <c r="LHO21" s="8"/>
      <c r="LHP21" s="8"/>
      <c r="LHQ21" s="8"/>
      <c r="LHS21" s="1"/>
      <c r="LHV21" s="3"/>
      <c r="LHX21" s="8"/>
      <c r="LHY21" s="8"/>
      <c r="LHZ21" s="8"/>
      <c r="LIA21" s="8"/>
      <c r="LIB21" s="8"/>
      <c r="LIC21" s="8"/>
      <c r="LID21" s="8"/>
      <c r="LIE21" s="8"/>
      <c r="LIF21" s="8"/>
      <c r="LIG21" s="8"/>
      <c r="LIH21" s="8"/>
      <c r="LII21" s="8"/>
      <c r="LIJ21" s="8"/>
      <c r="LIK21" s="8"/>
      <c r="LIL21" s="8"/>
      <c r="LIM21" s="8"/>
      <c r="LIN21" s="8"/>
      <c r="LIO21" s="8"/>
      <c r="LIP21" s="8"/>
      <c r="LIQ21" s="8"/>
      <c r="LIR21" s="8"/>
      <c r="LIT21" s="1"/>
      <c r="LIW21" s="3"/>
      <c r="LIY21" s="8"/>
      <c r="LIZ21" s="8"/>
      <c r="LJA21" s="8"/>
      <c r="LJB21" s="8"/>
      <c r="LJC21" s="8"/>
      <c r="LJD21" s="8"/>
      <c r="LJE21" s="8"/>
      <c r="LJF21" s="8"/>
      <c r="LJG21" s="8"/>
      <c r="LJH21" s="8"/>
      <c r="LJI21" s="8"/>
      <c r="LJJ21" s="8"/>
      <c r="LJK21" s="8"/>
      <c r="LJL21" s="8"/>
      <c r="LJM21" s="8"/>
      <c r="LJN21" s="8"/>
      <c r="LJO21" s="8"/>
      <c r="LJP21" s="8"/>
      <c r="LJQ21" s="8"/>
      <c r="LJR21" s="8"/>
      <c r="LJS21" s="8"/>
      <c r="LJU21" s="1"/>
      <c r="LJX21" s="3"/>
      <c r="LJZ21" s="8"/>
      <c r="LKA21" s="8"/>
      <c r="LKB21" s="8"/>
      <c r="LKC21" s="8"/>
      <c r="LKD21" s="8"/>
      <c r="LKE21" s="8"/>
      <c r="LKF21" s="8"/>
      <c r="LKG21" s="8"/>
      <c r="LKH21" s="8"/>
      <c r="LKI21" s="8"/>
      <c r="LKJ21" s="8"/>
      <c r="LKK21" s="8"/>
      <c r="LKL21" s="8"/>
      <c r="LKM21" s="8"/>
      <c r="LKN21" s="8"/>
      <c r="LKO21" s="8"/>
      <c r="LKP21" s="8"/>
      <c r="LKQ21" s="8"/>
      <c r="LKR21" s="8"/>
      <c r="LKS21" s="8"/>
      <c r="LKT21" s="8"/>
      <c r="LKV21" s="1"/>
      <c r="LKY21" s="3"/>
      <c r="LLA21" s="8"/>
      <c r="LLB21" s="8"/>
      <c r="LLC21" s="8"/>
      <c r="LLD21" s="8"/>
      <c r="LLE21" s="8"/>
      <c r="LLF21" s="8"/>
      <c r="LLG21" s="8"/>
      <c r="LLH21" s="8"/>
      <c r="LLI21" s="8"/>
      <c r="LLJ21" s="8"/>
      <c r="LLK21" s="8"/>
      <c r="LLL21" s="8"/>
      <c r="LLM21" s="8"/>
      <c r="LLN21" s="8"/>
      <c r="LLO21" s="8"/>
      <c r="LLP21" s="8"/>
      <c r="LLQ21" s="8"/>
      <c r="LLR21" s="8"/>
      <c r="LLS21" s="8"/>
      <c r="LLT21" s="8"/>
      <c r="LLU21" s="8"/>
      <c r="LLW21" s="1"/>
      <c r="LLZ21" s="3"/>
      <c r="LMB21" s="8"/>
      <c r="LMC21" s="8"/>
      <c r="LMD21" s="8"/>
      <c r="LME21" s="8"/>
      <c r="LMF21" s="8"/>
      <c r="LMG21" s="8"/>
      <c r="LMH21" s="8"/>
      <c r="LMI21" s="8"/>
      <c r="LMJ21" s="8"/>
      <c r="LMK21" s="8"/>
      <c r="LML21" s="8"/>
      <c r="LMM21" s="8"/>
      <c r="LMN21" s="8"/>
      <c r="LMO21" s="8"/>
      <c r="LMP21" s="8"/>
      <c r="LMQ21" s="8"/>
      <c r="LMR21" s="8"/>
      <c r="LMS21" s="8"/>
      <c r="LMT21" s="8"/>
      <c r="LMU21" s="8"/>
      <c r="LMV21" s="8"/>
      <c r="LMX21" s="1"/>
      <c r="LNA21" s="3"/>
      <c r="LNC21" s="8"/>
      <c r="LND21" s="8"/>
      <c r="LNE21" s="8"/>
      <c r="LNF21" s="8"/>
      <c r="LNG21" s="8"/>
      <c r="LNH21" s="8"/>
      <c r="LNI21" s="8"/>
      <c r="LNJ21" s="8"/>
      <c r="LNK21" s="8"/>
      <c r="LNL21" s="8"/>
      <c r="LNM21" s="8"/>
      <c r="LNN21" s="8"/>
      <c r="LNO21" s="8"/>
      <c r="LNP21" s="8"/>
      <c r="LNQ21" s="8"/>
      <c r="LNR21" s="8"/>
      <c r="LNS21" s="8"/>
      <c r="LNT21" s="8"/>
      <c r="LNU21" s="8"/>
      <c r="LNV21" s="8"/>
      <c r="LNW21" s="8"/>
      <c r="LNY21" s="1"/>
      <c r="LOB21" s="3"/>
      <c r="LOD21" s="8"/>
      <c r="LOE21" s="8"/>
      <c r="LOF21" s="8"/>
      <c r="LOG21" s="8"/>
      <c r="LOH21" s="8"/>
      <c r="LOI21" s="8"/>
      <c r="LOJ21" s="8"/>
      <c r="LOK21" s="8"/>
      <c r="LOL21" s="8"/>
      <c r="LOM21" s="8"/>
      <c r="LON21" s="8"/>
      <c r="LOO21" s="8"/>
      <c r="LOP21" s="8"/>
      <c r="LOQ21" s="8"/>
      <c r="LOR21" s="8"/>
      <c r="LOS21" s="8"/>
      <c r="LOT21" s="8"/>
      <c r="LOU21" s="8"/>
      <c r="LOV21" s="8"/>
      <c r="LOW21" s="8"/>
      <c r="LOX21" s="8"/>
      <c r="LOZ21" s="1"/>
      <c r="LPC21" s="3"/>
      <c r="LPE21" s="8"/>
      <c r="LPF21" s="8"/>
      <c r="LPG21" s="8"/>
      <c r="LPH21" s="8"/>
      <c r="LPI21" s="8"/>
      <c r="LPJ21" s="8"/>
      <c r="LPK21" s="8"/>
      <c r="LPL21" s="8"/>
      <c r="LPM21" s="8"/>
      <c r="LPN21" s="8"/>
      <c r="LPO21" s="8"/>
      <c r="LPP21" s="8"/>
      <c r="LPQ21" s="8"/>
      <c r="LPR21" s="8"/>
      <c r="LPS21" s="8"/>
      <c r="LPT21" s="8"/>
      <c r="LPU21" s="8"/>
      <c r="LPV21" s="8"/>
      <c r="LPW21" s="8"/>
      <c r="LPX21" s="8"/>
      <c r="LPY21" s="8"/>
      <c r="LQA21" s="1"/>
      <c r="LQD21" s="3"/>
      <c r="LQF21" s="8"/>
      <c r="LQG21" s="8"/>
      <c r="LQH21" s="8"/>
      <c r="LQI21" s="8"/>
      <c r="LQJ21" s="8"/>
      <c r="LQK21" s="8"/>
      <c r="LQL21" s="8"/>
      <c r="LQM21" s="8"/>
      <c r="LQN21" s="8"/>
      <c r="LQO21" s="8"/>
      <c r="LQP21" s="8"/>
      <c r="LQQ21" s="8"/>
      <c r="LQR21" s="8"/>
      <c r="LQS21" s="8"/>
      <c r="LQT21" s="8"/>
      <c r="LQU21" s="8"/>
      <c r="LQV21" s="8"/>
      <c r="LQW21" s="8"/>
      <c r="LQX21" s="8"/>
      <c r="LQY21" s="8"/>
      <c r="LQZ21" s="8"/>
      <c r="LRB21" s="1"/>
      <c r="LRE21" s="3"/>
      <c r="LRG21" s="8"/>
      <c r="LRH21" s="8"/>
      <c r="LRI21" s="8"/>
      <c r="LRJ21" s="8"/>
      <c r="LRK21" s="8"/>
      <c r="LRL21" s="8"/>
      <c r="LRM21" s="8"/>
      <c r="LRN21" s="8"/>
      <c r="LRO21" s="8"/>
      <c r="LRP21" s="8"/>
      <c r="LRQ21" s="8"/>
      <c r="LRR21" s="8"/>
      <c r="LRS21" s="8"/>
      <c r="LRT21" s="8"/>
      <c r="LRU21" s="8"/>
      <c r="LRV21" s="8"/>
      <c r="LRW21" s="8"/>
      <c r="LRX21" s="8"/>
      <c r="LRY21" s="8"/>
      <c r="LRZ21" s="8"/>
      <c r="LSA21" s="8"/>
      <c r="LSC21" s="1"/>
      <c r="LSF21" s="3"/>
      <c r="LSH21" s="8"/>
      <c r="LSI21" s="8"/>
      <c r="LSJ21" s="8"/>
      <c r="LSK21" s="8"/>
      <c r="LSL21" s="8"/>
      <c r="LSM21" s="8"/>
      <c r="LSN21" s="8"/>
      <c r="LSO21" s="8"/>
      <c r="LSP21" s="8"/>
      <c r="LSQ21" s="8"/>
      <c r="LSR21" s="8"/>
      <c r="LSS21" s="8"/>
      <c r="LST21" s="8"/>
      <c r="LSU21" s="8"/>
      <c r="LSV21" s="8"/>
      <c r="LSW21" s="8"/>
      <c r="LSX21" s="8"/>
      <c r="LSY21" s="8"/>
      <c r="LSZ21" s="8"/>
      <c r="LTA21" s="8"/>
      <c r="LTB21" s="8"/>
      <c r="LTD21" s="1"/>
      <c r="LTG21" s="3"/>
      <c r="LTI21" s="8"/>
      <c r="LTJ21" s="8"/>
      <c r="LTK21" s="8"/>
      <c r="LTL21" s="8"/>
      <c r="LTM21" s="8"/>
      <c r="LTN21" s="8"/>
      <c r="LTO21" s="8"/>
      <c r="LTP21" s="8"/>
      <c r="LTQ21" s="8"/>
      <c r="LTR21" s="8"/>
      <c r="LTS21" s="8"/>
      <c r="LTT21" s="8"/>
      <c r="LTU21" s="8"/>
      <c r="LTV21" s="8"/>
      <c r="LTW21" s="8"/>
      <c r="LTX21" s="8"/>
      <c r="LTY21" s="8"/>
      <c r="LTZ21" s="8"/>
      <c r="LUA21" s="8"/>
      <c r="LUB21" s="8"/>
      <c r="LUC21" s="8"/>
      <c r="LUE21" s="1"/>
      <c r="LUH21" s="3"/>
      <c r="LUJ21" s="8"/>
      <c r="LUK21" s="8"/>
      <c r="LUL21" s="8"/>
      <c r="LUM21" s="8"/>
      <c r="LUN21" s="8"/>
      <c r="LUO21" s="8"/>
      <c r="LUP21" s="8"/>
      <c r="LUQ21" s="8"/>
      <c r="LUR21" s="8"/>
      <c r="LUS21" s="8"/>
      <c r="LUT21" s="8"/>
      <c r="LUU21" s="8"/>
      <c r="LUV21" s="8"/>
      <c r="LUW21" s="8"/>
      <c r="LUX21" s="8"/>
      <c r="LUY21" s="8"/>
      <c r="LUZ21" s="8"/>
      <c r="LVA21" s="8"/>
      <c r="LVB21" s="8"/>
      <c r="LVC21" s="8"/>
      <c r="LVD21" s="8"/>
      <c r="LVF21" s="1"/>
      <c r="LVI21" s="3"/>
      <c r="LVK21" s="8"/>
      <c r="LVL21" s="8"/>
      <c r="LVM21" s="8"/>
      <c r="LVN21" s="8"/>
      <c r="LVO21" s="8"/>
      <c r="LVP21" s="8"/>
      <c r="LVQ21" s="8"/>
      <c r="LVR21" s="8"/>
      <c r="LVS21" s="8"/>
      <c r="LVT21" s="8"/>
      <c r="LVU21" s="8"/>
      <c r="LVV21" s="8"/>
      <c r="LVW21" s="8"/>
      <c r="LVX21" s="8"/>
      <c r="LVY21" s="8"/>
      <c r="LVZ21" s="8"/>
      <c r="LWA21" s="8"/>
      <c r="LWB21" s="8"/>
      <c r="LWC21" s="8"/>
      <c r="LWD21" s="8"/>
      <c r="LWE21" s="8"/>
      <c r="LWG21" s="1"/>
      <c r="LWJ21" s="3"/>
      <c r="LWL21" s="8"/>
      <c r="LWM21" s="8"/>
      <c r="LWN21" s="8"/>
      <c r="LWO21" s="8"/>
      <c r="LWP21" s="8"/>
      <c r="LWQ21" s="8"/>
      <c r="LWR21" s="8"/>
      <c r="LWS21" s="8"/>
      <c r="LWT21" s="8"/>
      <c r="LWU21" s="8"/>
      <c r="LWV21" s="8"/>
      <c r="LWW21" s="8"/>
      <c r="LWX21" s="8"/>
      <c r="LWY21" s="8"/>
      <c r="LWZ21" s="8"/>
      <c r="LXA21" s="8"/>
      <c r="LXB21" s="8"/>
      <c r="LXC21" s="8"/>
      <c r="LXD21" s="8"/>
      <c r="LXE21" s="8"/>
      <c r="LXF21" s="8"/>
      <c r="LXH21" s="1"/>
      <c r="LXK21" s="3"/>
      <c r="LXM21" s="8"/>
      <c r="LXN21" s="8"/>
      <c r="LXO21" s="8"/>
      <c r="LXP21" s="8"/>
      <c r="LXQ21" s="8"/>
      <c r="LXR21" s="8"/>
      <c r="LXS21" s="8"/>
      <c r="LXT21" s="8"/>
      <c r="LXU21" s="8"/>
      <c r="LXV21" s="8"/>
      <c r="LXW21" s="8"/>
      <c r="LXX21" s="8"/>
      <c r="LXY21" s="8"/>
      <c r="LXZ21" s="8"/>
      <c r="LYA21" s="8"/>
      <c r="LYB21" s="8"/>
      <c r="LYC21" s="8"/>
      <c r="LYD21" s="8"/>
      <c r="LYE21" s="8"/>
      <c r="LYF21" s="8"/>
      <c r="LYG21" s="8"/>
      <c r="LYI21" s="1"/>
      <c r="LYL21" s="3"/>
      <c r="LYN21" s="8"/>
      <c r="LYO21" s="8"/>
      <c r="LYP21" s="8"/>
      <c r="LYQ21" s="8"/>
      <c r="LYR21" s="8"/>
      <c r="LYS21" s="8"/>
      <c r="LYT21" s="8"/>
      <c r="LYU21" s="8"/>
      <c r="LYV21" s="8"/>
      <c r="LYW21" s="8"/>
      <c r="LYX21" s="8"/>
      <c r="LYY21" s="8"/>
      <c r="LYZ21" s="8"/>
      <c r="LZA21" s="8"/>
      <c r="LZB21" s="8"/>
      <c r="LZC21" s="8"/>
      <c r="LZD21" s="8"/>
      <c r="LZE21" s="8"/>
      <c r="LZF21" s="8"/>
      <c r="LZG21" s="8"/>
      <c r="LZH21" s="8"/>
      <c r="LZJ21" s="1"/>
      <c r="LZM21" s="3"/>
      <c r="LZO21" s="8"/>
      <c r="LZP21" s="8"/>
      <c r="LZQ21" s="8"/>
      <c r="LZR21" s="8"/>
      <c r="LZS21" s="8"/>
      <c r="LZT21" s="8"/>
      <c r="LZU21" s="8"/>
      <c r="LZV21" s="8"/>
      <c r="LZW21" s="8"/>
      <c r="LZX21" s="8"/>
      <c r="LZY21" s="8"/>
      <c r="LZZ21" s="8"/>
      <c r="MAA21" s="8"/>
      <c r="MAB21" s="8"/>
      <c r="MAC21" s="8"/>
      <c r="MAD21" s="8"/>
      <c r="MAE21" s="8"/>
      <c r="MAF21" s="8"/>
      <c r="MAG21" s="8"/>
      <c r="MAH21" s="8"/>
      <c r="MAI21" s="8"/>
      <c r="MAK21" s="1"/>
      <c r="MAN21" s="3"/>
      <c r="MAP21" s="8"/>
      <c r="MAQ21" s="8"/>
      <c r="MAR21" s="8"/>
      <c r="MAS21" s="8"/>
      <c r="MAT21" s="8"/>
      <c r="MAU21" s="8"/>
      <c r="MAV21" s="8"/>
      <c r="MAW21" s="8"/>
      <c r="MAX21" s="8"/>
      <c r="MAY21" s="8"/>
      <c r="MAZ21" s="8"/>
      <c r="MBA21" s="8"/>
      <c r="MBB21" s="8"/>
      <c r="MBC21" s="8"/>
      <c r="MBD21" s="8"/>
      <c r="MBE21" s="8"/>
      <c r="MBF21" s="8"/>
      <c r="MBG21" s="8"/>
      <c r="MBH21" s="8"/>
      <c r="MBI21" s="8"/>
      <c r="MBJ21" s="8"/>
      <c r="MBL21" s="1"/>
      <c r="MBO21" s="3"/>
      <c r="MBQ21" s="8"/>
      <c r="MBR21" s="8"/>
      <c r="MBS21" s="8"/>
      <c r="MBT21" s="8"/>
      <c r="MBU21" s="8"/>
      <c r="MBV21" s="8"/>
      <c r="MBW21" s="8"/>
      <c r="MBX21" s="8"/>
      <c r="MBY21" s="8"/>
      <c r="MBZ21" s="8"/>
      <c r="MCA21" s="8"/>
      <c r="MCB21" s="8"/>
      <c r="MCC21" s="8"/>
      <c r="MCD21" s="8"/>
      <c r="MCE21" s="8"/>
      <c r="MCF21" s="8"/>
      <c r="MCG21" s="8"/>
      <c r="MCH21" s="8"/>
      <c r="MCI21" s="8"/>
      <c r="MCJ21" s="8"/>
      <c r="MCK21" s="8"/>
      <c r="MCM21" s="1"/>
      <c r="MCP21" s="3"/>
      <c r="MCR21" s="8"/>
      <c r="MCS21" s="8"/>
      <c r="MCT21" s="8"/>
      <c r="MCU21" s="8"/>
      <c r="MCV21" s="8"/>
      <c r="MCW21" s="8"/>
      <c r="MCX21" s="8"/>
      <c r="MCY21" s="8"/>
      <c r="MCZ21" s="8"/>
      <c r="MDA21" s="8"/>
      <c r="MDB21" s="8"/>
      <c r="MDC21" s="8"/>
      <c r="MDD21" s="8"/>
      <c r="MDE21" s="8"/>
      <c r="MDF21" s="8"/>
      <c r="MDG21" s="8"/>
      <c r="MDH21" s="8"/>
      <c r="MDI21" s="8"/>
      <c r="MDJ21" s="8"/>
      <c r="MDK21" s="8"/>
      <c r="MDL21" s="8"/>
      <c r="MDN21" s="1"/>
      <c r="MDQ21" s="3"/>
      <c r="MDS21" s="8"/>
      <c r="MDT21" s="8"/>
      <c r="MDU21" s="8"/>
      <c r="MDV21" s="8"/>
      <c r="MDW21" s="8"/>
      <c r="MDX21" s="8"/>
      <c r="MDY21" s="8"/>
      <c r="MDZ21" s="8"/>
      <c r="MEA21" s="8"/>
      <c r="MEB21" s="8"/>
      <c r="MEC21" s="8"/>
      <c r="MED21" s="8"/>
      <c r="MEE21" s="8"/>
      <c r="MEF21" s="8"/>
      <c r="MEG21" s="8"/>
      <c r="MEH21" s="8"/>
      <c r="MEI21" s="8"/>
      <c r="MEJ21" s="8"/>
      <c r="MEK21" s="8"/>
      <c r="MEL21" s="8"/>
      <c r="MEM21" s="8"/>
      <c r="MEO21" s="1"/>
      <c r="MER21" s="3"/>
      <c r="MET21" s="8"/>
      <c r="MEU21" s="8"/>
      <c r="MEV21" s="8"/>
      <c r="MEW21" s="8"/>
      <c r="MEX21" s="8"/>
      <c r="MEY21" s="8"/>
      <c r="MEZ21" s="8"/>
      <c r="MFA21" s="8"/>
      <c r="MFB21" s="8"/>
      <c r="MFC21" s="8"/>
      <c r="MFD21" s="8"/>
      <c r="MFE21" s="8"/>
      <c r="MFF21" s="8"/>
      <c r="MFG21" s="8"/>
      <c r="MFH21" s="8"/>
      <c r="MFI21" s="8"/>
      <c r="MFJ21" s="8"/>
      <c r="MFK21" s="8"/>
      <c r="MFL21" s="8"/>
      <c r="MFM21" s="8"/>
      <c r="MFN21" s="8"/>
      <c r="MFP21" s="1"/>
      <c r="MFS21" s="3"/>
      <c r="MFU21" s="8"/>
      <c r="MFV21" s="8"/>
      <c r="MFW21" s="8"/>
      <c r="MFX21" s="8"/>
      <c r="MFY21" s="8"/>
      <c r="MFZ21" s="8"/>
      <c r="MGA21" s="8"/>
      <c r="MGB21" s="8"/>
      <c r="MGC21" s="8"/>
      <c r="MGD21" s="8"/>
      <c r="MGE21" s="8"/>
      <c r="MGF21" s="8"/>
      <c r="MGG21" s="8"/>
      <c r="MGH21" s="8"/>
      <c r="MGI21" s="8"/>
      <c r="MGJ21" s="8"/>
      <c r="MGK21" s="8"/>
      <c r="MGL21" s="8"/>
      <c r="MGM21" s="8"/>
      <c r="MGN21" s="8"/>
      <c r="MGO21" s="8"/>
      <c r="MGQ21" s="1"/>
      <c r="MGT21" s="3"/>
      <c r="MGV21" s="8"/>
      <c r="MGW21" s="8"/>
      <c r="MGX21" s="8"/>
      <c r="MGY21" s="8"/>
      <c r="MGZ21" s="8"/>
      <c r="MHA21" s="8"/>
      <c r="MHB21" s="8"/>
      <c r="MHC21" s="8"/>
      <c r="MHD21" s="8"/>
      <c r="MHE21" s="8"/>
      <c r="MHF21" s="8"/>
      <c r="MHG21" s="8"/>
      <c r="MHH21" s="8"/>
      <c r="MHI21" s="8"/>
      <c r="MHJ21" s="8"/>
      <c r="MHK21" s="8"/>
      <c r="MHL21" s="8"/>
      <c r="MHM21" s="8"/>
      <c r="MHN21" s="8"/>
      <c r="MHO21" s="8"/>
      <c r="MHP21" s="8"/>
      <c r="MHR21" s="1"/>
      <c r="MHU21" s="3"/>
      <c r="MHW21" s="8"/>
      <c r="MHX21" s="8"/>
      <c r="MHY21" s="8"/>
      <c r="MHZ21" s="8"/>
      <c r="MIA21" s="8"/>
      <c r="MIB21" s="8"/>
      <c r="MIC21" s="8"/>
      <c r="MID21" s="8"/>
      <c r="MIE21" s="8"/>
      <c r="MIF21" s="8"/>
      <c r="MIG21" s="8"/>
      <c r="MIH21" s="8"/>
      <c r="MII21" s="8"/>
      <c r="MIJ21" s="8"/>
      <c r="MIK21" s="8"/>
      <c r="MIL21" s="8"/>
      <c r="MIM21" s="8"/>
      <c r="MIN21" s="8"/>
      <c r="MIO21" s="8"/>
      <c r="MIP21" s="8"/>
      <c r="MIQ21" s="8"/>
      <c r="MIS21" s="1"/>
      <c r="MIV21" s="3"/>
      <c r="MIX21" s="8"/>
      <c r="MIY21" s="8"/>
      <c r="MIZ21" s="8"/>
      <c r="MJA21" s="8"/>
      <c r="MJB21" s="8"/>
      <c r="MJC21" s="8"/>
      <c r="MJD21" s="8"/>
      <c r="MJE21" s="8"/>
      <c r="MJF21" s="8"/>
      <c r="MJG21" s="8"/>
      <c r="MJH21" s="8"/>
      <c r="MJI21" s="8"/>
      <c r="MJJ21" s="8"/>
      <c r="MJK21" s="8"/>
      <c r="MJL21" s="8"/>
      <c r="MJM21" s="8"/>
      <c r="MJN21" s="8"/>
      <c r="MJO21" s="8"/>
      <c r="MJP21" s="8"/>
      <c r="MJQ21" s="8"/>
      <c r="MJR21" s="8"/>
      <c r="MJT21" s="1"/>
      <c r="MJW21" s="3"/>
      <c r="MJY21" s="8"/>
      <c r="MJZ21" s="8"/>
      <c r="MKA21" s="8"/>
      <c r="MKB21" s="8"/>
      <c r="MKC21" s="8"/>
      <c r="MKD21" s="8"/>
      <c r="MKE21" s="8"/>
      <c r="MKF21" s="8"/>
      <c r="MKG21" s="8"/>
      <c r="MKH21" s="8"/>
      <c r="MKI21" s="8"/>
      <c r="MKJ21" s="8"/>
      <c r="MKK21" s="8"/>
      <c r="MKL21" s="8"/>
      <c r="MKM21" s="8"/>
      <c r="MKN21" s="8"/>
      <c r="MKO21" s="8"/>
      <c r="MKP21" s="8"/>
      <c r="MKQ21" s="8"/>
      <c r="MKR21" s="8"/>
      <c r="MKS21" s="8"/>
      <c r="MKU21" s="1"/>
      <c r="MKX21" s="3"/>
      <c r="MKZ21" s="8"/>
      <c r="MLA21" s="8"/>
      <c r="MLB21" s="8"/>
      <c r="MLC21" s="8"/>
      <c r="MLD21" s="8"/>
      <c r="MLE21" s="8"/>
      <c r="MLF21" s="8"/>
      <c r="MLG21" s="8"/>
      <c r="MLH21" s="8"/>
      <c r="MLI21" s="8"/>
      <c r="MLJ21" s="8"/>
      <c r="MLK21" s="8"/>
      <c r="MLL21" s="8"/>
      <c r="MLM21" s="8"/>
      <c r="MLN21" s="8"/>
      <c r="MLO21" s="8"/>
      <c r="MLP21" s="8"/>
      <c r="MLQ21" s="8"/>
      <c r="MLR21" s="8"/>
      <c r="MLS21" s="8"/>
      <c r="MLT21" s="8"/>
      <c r="MLV21" s="1"/>
      <c r="MLY21" s="3"/>
      <c r="MMA21" s="8"/>
      <c r="MMB21" s="8"/>
      <c r="MMC21" s="8"/>
      <c r="MMD21" s="8"/>
      <c r="MME21" s="8"/>
      <c r="MMF21" s="8"/>
      <c r="MMG21" s="8"/>
      <c r="MMH21" s="8"/>
      <c r="MMI21" s="8"/>
      <c r="MMJ21" s="8"/>
      <c r="MMK21" s="8"/>
      <c r="MML21" s="8"/>
      <c r="MMM21" s="8"/>
      <c r="MMN21" s="8"/>
      <c r="MMO21" s="8"/>
      <c r="MMP21" s="8"/>
      <c r="MMQ21" s="8"/>
      <c r="MMR21" s="8"/>
      <c r="MMS21" s="8"/>
      <c r="MMT21" s="8"/>
      <c r="MMU21" s="8"/>
      <c r="MMW21" s="1"/>
      <c r="MMZ21" s="3"/>
      <c r="MNB21" s="8"/>
      <c r="MNC21" s="8"/>
      <c r="MND21" s="8"/>
      <c r="MNE21" s="8"/>
      <c r="MNF21" s="8"/>
      <c r="MNG21" s="8"/>
      <c r="MNH21" s="8"/>
      <c r="MNI21" s="8"/>
      <c r="MNJ21" s="8"/>
      <c r="MNK21" s="8"/>
      <c r="MNL21" s="8"/>
      <c r="MNM21" s="8"/>
      <c r="MNN21" s="8"/>
      <c r="MNO21" s="8"/>
      <c r="MNP21" s="8"/>
      <c r="MNQ21" s="8"/>
      <c r="MNR21" s="8"/>
      <c r="MNS21" s="8"/>
      <c r="MNT21" s="8"/>
      <c r="MNU21" s="8"/>
      <c r="MNV21" s="8"/>
      <c r="MNX21" s="1"/>
      <c r="MOA21" s="3"/>
      <c r="MOC21" s="8"/>
      <c r="MOD21" s="8"/>
      <c r="MOE21" s="8"/>
      <c r="MOF21" s="8"/>
      <c r="MOG21" s="8"/>
      <c r="MOH21" s="8"/>
      <c r="MOI21" s="8"/>
      <c r="MOJ21" s="8"/>
      <c r="MOK21" s="8"/>
      <c r="MOL21" s="8"/>
      <c r="MOM21" s="8"/>
      <c r="MON21" s="8"/>
      <c r="MOO21" s="8"/>
      <c r="MOP21" s="8"/>
      <c r="MOQ21" s="8"/>
      <c r="MOR21" s="8"/>
      <c r="MOS21" s="8"/>
      <c r="MOT21" s="8"/>
      <c r="MOU21" s="8"/>
      <c r="MOV21" s="8"/>
      <c r="MOW21" s="8"/>
      <c r="MOY21" s="1"/>
      <c r="MPB21" s="3"/>
      <c r="MPD21" s="8"/>
      <c r="MPE21" s="8"/>
      <c r="MPF21" s="8"/>
      <c r="MPG21" s="8"/>
      <c r="MPH21" s="8"/>
      <c r="MPI21" s="8"/>
      <c r="MPJ21" s="8"/>
      <c r="MPK21" s="8"/>
      <c r="MPL21" s="8"/>
      <c r="MPM21" s="8"/>
      <c r="MPN21" s="8"/>
      <c r="MPO21" s="8"/>
      <c r="MPP21" s="8"/>
      <c r="MPQ21" s="8"/>
      <c r="MPR21" s="8"/>
      <c r="MPS21" s="8"/>
      <c r="MPT21" s="8"/>
      <c r="MPU21" s="8"/>
      <c r="MPV21" s="8"/>
      <c r="MPW21" s="8"/>
      <c r="MPX21" s="8"/>
      <c r="MPZ21" s="1"/>
      <c r="MQC21" s="3"/>
      <c r="MQE21" s="8"/>
      <c r="MQF21" s="8"/>
      <c r="MQG21" s="8"/>
      <c r="MQH21" s="8"/>
      <c r="MQI21" s="8"/>
      <c r="MQJ21" s="8"/>
      <c r="MQK21" s="8"/>
      <c r="MQL21" s="8"/>
      <c r="MQM21" s="8"/>
      <c r="MQN21" s="8"/>
      <c r="MQO21" s="8"/>
      <c r="MQP21" s="8"/>
      <c r="MQQ21" s="8"/>
      <c r="MQR21" s="8"/>
      <c r="MQS21" s="8"/>
      <c r="MQT21" s="8"/>
      <c r="MQU21" s="8"/>
      <c r="MQV21" s="8"/>
      <c r="MQW21" s="8"/>
      <c r="MQX21" s="8"/>
      <c r="MQY21" s="8"/>
      <c r="MRA21" s="1"/>
      <c r="MRD21" s="3"/>
      <c r="MRF21" s="8"/>
      <c r="MRG21" s="8"/>
      <c r="MRH21" s="8"/>
      <c r="MRI21" s="8"/>
      <c r="MRJ21" s="8"/>
      <c r="MRK21" s="8"/>
      <c r="MRL21" s="8"/>
      <c r="MRM21" s="8"/>
      <c r="MRN21" s="8"/>
      <c r="MRO21" s="8"/>
      <c r="MRP21" s="8"/>
      <c r="MRQ21" s="8"/>
      <c r="MRR21" s="8"/>
      <c r="MRS21" s="8"/>
      <c r="MRT21" s="8"/>
      <c r="MRU21" s="8"/>
      <c r="MRV21" s="8"/>
      <c r="MRW21" s="8"/>
      <c r="MRX21" s="8"/>
      <c r="MRY21" s="8"/>
      <c r="MRZ21" s="8"/>
      <c r="MSB21" s="1"/>
      <c r="MSE21" s="3"/>
      <c r="MSG21" s="8"/>
      <c r="MSH21" s="8"/>
      <c r="MSI21" s="8"/>
      <c r="MSJ21" s="8"/>
      <c r="MSK21" s="8"/>
      <c r="MSL21" s="8"/>
      <c r="MSM21" s="8"/>
      <c r="MSN21" s="8"/>
      <c r="MSO21" s="8"/>
      <c r="MSP21" s="8"/>
      <c r="MSQ21" s="8"/>
      <c r="MSR21" s="8"/>
      <c r="MSS21" s="8"/>
      <c r="MST21" s="8"/>
      <c r="MSU21" s="8"/>
      <c r="MSV21" s="8"/>
      <c r="MSW21" s="8"/>
      <c r="MSX21" s="8"/>
      <c r="MSY21" s="8"/>
      <c r="MSZ21" s="8"/>
      <c r="MTA21" s="8"/>
      <c r="MTC21" s="1"/>
      <c r="MTF21" s="3"/>
      <c r="MTH21" s="8"/>
      <c r="MTI21" s="8"/>
      <c r="MTJ21" s="8"/>
      <c r="MTK21" s="8"/>
      <c r="MTL21" s="8"/>
      <c r="MTM21" s="8"/>
      <c r="MTN21" s="8"/>
      <c r="MTO21" s="8"/>
      <c r="MTP21" s="8"/>
      <c r="MTQ21" s="8"/>
      <c r="MTR21" s="8"/>
      <c r="MTS21" s="8"/>
      <c r="MTT21" s="8"/>
      <c r="MTU21" s="8"/>
      <c r="MTV21" s="8"/>
      <c r="MTW21" s="8"/>
      <c r="MTX21" s="8"/>
      <c r="MTY21" s="8"/>
      <c r="MTZ21" s="8"/>
      <c r="MUA21" s="8"/>
      <c r="MUB21" s="8"/>
      <c r="MUD21" s="1"/>
      <c r="MUG21" s="3"/>
      <c r="MUI21" s="8"/>
      <c r="MUJ21" s="8"/>
      <c r="MUK21" s="8"/>
      <c r="MUL21" s="8"/>
      <c r="MUM21" s="8"/>
      <c r="MUN21" s="8"/>
      <c r="MUO21" s="8"/>
      <c r="MUP21" s="8"/>
      <c r="MUQ21" s="8"/>
      <c r="MUR21" s="8"/>
      <c r="MUS21" s="8"/>
      <c r="MUT21" s="8"/>
      <c r="MUU21" s="8"/>
      <c r="MUV21" s="8"/>
      <c r="MUW21" s="8"/>
      <c r="MUX21" s="8"/>
      <c r="MUY21" s="8"/>
      <c r="MUZ21" s="8"/>
      <c r="MVA21" s="8"/>
      <c r="MVB21" s="8"/>
      <c r="MVC21" s="8"/>
      <c r="MVE21" s="1"/>
      <c r="MVH21" s="3"/>
      <c r="MVJ21" s="8"/>
      <c r="MVK21" s="8"/>
      <c r="MVL21" s="8"/>
      <c r="MVM21" s="8"/>
      <c r="MVN21" s="8"/>
      <c r="MVO21" s="8"/>
      <c r="MVP21" s="8"/>
      <c r="MVQ21" s="8"/>
      <c r="MVR21" s="8"/>
      <c r="MVS21" s="8"/>
      <c r="MVT21" s="8"/>
      <c r="MVU21" s="8"/>
      <c r="MVV21" s="8"/>
      <c r="MVW21" s="8"/>
      <c r="MVX21" s="8"/>
      <c r="MVY21" s="8"/>
      <c r="MVZ21" s="8"/>
      <c r="MWA21" s="8"/>
      <c r="MWB21" s="8"/>
      <c r="MWC21" s="8"/>
      <c r="MWD21" s="8"/>
      <c r="MWF21" s="1"/>
      <c r="MWI21" s="3"/>
      <c r="MWK21" s="8"/>
      <c r="MWL21" s="8"/>
      <c r="MWM21" s="8"/>
      <c r="MWN21" s="8"/>
      <c r="MWO21" s="8"/>
      <c r="MWP21" s="8"/>
      <c r="MWQ21" s="8"/>
      <c r="MWR21" s="8"/>
      <c r="MWS21" s="8"/>
      <c r="MWT21" s="8"/>
      <c r="MWU21" s="8"/>
      <c r="MWV21" s="8"/>
      <c r="MWW21" s="8"/>
      <c r="MWX21" s="8"/>
      <c r="MWY21" s="8"/>
      <c r="MWZ21" s="8"/>
      <c r="MXA21" s="8"/>
      <c r="MXB21" s="8"/>
      <c r="MXC21" s="8"/>
      <c r="MXD21" s="8"/>
      <c r="MXE21" s="8"/>
      <c r="MXG21" s="1"/>
      <c r="MXJ21" s="3"/>
      <c r="MXL21" s="8"/>
      <c r="MXM21" s="8"/>
      <c r="MXN21" s="8"/>
      <c r="MXO21" s="8"/>
      <c r="MXP21" s="8"/>
      <c r="MXQ21" s="8"/>
      <c r="MXR21" s="8"/>
      <c r="MXS21" s="8"/>
      <c r="MXT21" s="8"/>
      <c r="MXU21" s="8"/>
      <c r="MXV21" s="8"/>
      <c r="MXW21" s="8"/>
      <c r="MXX21" s="8"/>
      <c r="MXY21" s="8"/>
      <c r="MXZ21" s="8"/>
      <c r="MYA21" s="8"/>
      <c r="MYB21" s="8"/>
      <c r="MYC21" s="8"/>
      <c r="MYD21" s="8"/>
      <c r="MYE21" s="8"/>
      <c r="MYF21" s="8"/>
      <c r="MYH21" s="1"/>
      <c r="MYK21" s="3"/>
      <c r="MYM21" s="8"/>
      <c r="MYN21" s="8"/>
      <c r="MYO21" s="8"/>
      <c r="MYP21" s="8"/>
      <c r="MYQ21" s="8"/>
      <c r="MYR21" s="8"/>
      <c r="MYS21" s="8"/>
      <c r="MYT21" s="8"/>
      <c r="MYU21" s="8"/>
      <c r="MYV21" s="8"/>
      <c r="MYW21" s="8"/>
      <c r="MYX21" s="8"/>
      <c r="MYY21" s="8"/>
      <c r="MYZ21" s="8"/>
      <c r="MZA21" s="8"/>
      <c r="MZB21" s="8"/>
      <c r="MZC21" s="8"/>
      <c r="MZD21" s="8"/>
      <c r="MZE21" s="8"/>
      <c r="MZF21" s="8"/>
      <c r="MZG21" s="8"/>
      <c r="MZI21" s="1"/>
      <c r="MZL21" s="3"/>
      <c r="MZN21" s="8"/>
      <c r="MZO21" s="8"/>
      <c r="MZP21" s="8"/>
      <c r="MZQ21" s="8"/>
      <c r="MZR21" s="8"/>
      <c r="MZS21" s="8"/>
      <c r="MZT21" s="8"/>
      <c r="MZU21" s="8"/>
      <c r="MZV21" s="8"/>
      <c r="MZW21" s="8"/>
      <c r="MZX21" s="8"/>
      <c r="MZY21" s="8"/>
      <c r="MZZ21" s="8"/>
      <c r="NAA21" s="8"/>
      <c r="NAB21" s="8"/>
      <c r="NAC21" s="8"/>
      <c r="NAD21" s="8"/>
      <c r="NAE21" s="8"/>
      <c r="NAF21" s="8"/>
      <c r="NAG21" s="8"/>
      <c r="NAH21" s="8"/>
      <c r="NAJ21" s="1"/>
      <c r="NAM21" s="3"/>
      <c r="NAO21" s="8"/>
      <c r="NAP21" s="8"/>
      <c r="NAQ21" s="8"/>
      <c r="NAR21" s="8"/>
      <c r="NAS21" s="8"/>
      <c r="NAT21" s="8"/>
      <c r="NAU21" s="8"/>
      <c r="NAV21" s="8"/>
      <c r="NAW21" s="8"/>
      <c r="NAX21" s="8"/>
      <c r="NAY21" s="8"/>
      <c r="NAZ21" s="8"/>
      <c r="NBA21" s="8"/>
      <c r="NBB21" s="8"/>
      <c r="NBC21" s="8"/>
      <c r="NBD21" s="8"/>
      <c r="NBE21" s="8"/>
      <c r="NBF21" s="8"/>
      <c r="NBG21" s="8"/>
      <c r="NBH21" s="8"/>
      <c r="NBI21" s="8"/>
      <c r="NBK21" s="1"/>
      <c r="NBN21" s="3"/>
      <c r="NBP21" s="8"/>
      <c r="NBQ21" s="8"/>
      <c r="NBR21" s="8"/>
      <c r="NBS21" s="8"/>
      <c r="NBT21" s="8"/>
      <c r="NBU21" s="8"/>
      <c r="NBV21" s="8"/>
      <c r="NBW21" s="8"/>
      <c r="NBX21" s="8"/>
      <c r="NBY21" s="8"/>
      <c r="NBZ21" s="8"/>
      <c r="NCA21" s="8"/>
      <c r="NCB21" s="8"/>
      <c r="NCC21" s="8"/>
      <c r="NCD21" s="8"/>
      <c r="NCE21" s="8"/>
      <c r="NCF21" s="8"/>
      <c r="NCG21" s="8"/>
      <c r="NCH21" s="8"/>
      <c r="NCI21" s="8"/>
      <c r="NCJ21" s="8"/>
      <c r="NCL21" s="1"/>
      <c r="NCO21" s="3"/>
      <c r="NCQ21" s="8"/>
      <c r="NCR21" s="8"/>
      <c r="NCS21" s="8"/>
      <c r="NCT21" s="8"/>
      <c r="NCU21" s="8"/>
      <c r="NCV21" s="8"/>
      <c r="NCW21" s="8"/>
      <c r="NCX21" s="8"/>
      <c r="NCY21" s="8"/>
      <c r="NCZ21" s="8"/>
      <c r="NDA21" s="8"/>
      <c r="NDB21" s="8"/>
      <c r="NDC21" s="8"/>
      <c r="NDD21" s="8"/>
      <c r="NDE21" s="8"/>
      <c r="NDF21" s="8"/>
      <c r="NDG21" s="8"/>
      <c r="NDH21" s="8"/>
      <c r="NDI21" s="8"/>
      <c r="NDJ21" s="8"/>
      <c r="NDK21" s="8"/>
      <c r="NDM21" s="1"/>
      <c r="NDP21" s="3"/>
      <c r="NDR21" s="8"/>
      <c r="NDS21" s="8"/>
      <c r="NDT21" s="8"/>
      <c r="NDU21" s="8"/>
      <c r="NDV21" s="8"/>
      <c r="NDW21" s="8"/>
      <c r="NDX21" s="8"/>
      <c r="NDY21" s="8"/>
      <c r="NDZ21" s="8"/>
      <c r="NEA21" s="8"/>
      <c r="NEB21" s="8"/>
      <c r="NEC21" s="8"/>
      <c r="NED21" s="8"/>
      <c r="NEE21" s="8"/>
      <c r="NEF21" s="8"/>
      <c r="NEG21" s="8"/>
      <c r="NEH21" s="8"/>
      <c r="NEI21" s="8"/>
      <c r="NEJ21" s="8"/>
      <c r="NEK21" s="8"/>
      <c r="NEL21" s="8"/>
      <c r="NEN21" s="1"/>
      <c r="NEQ21" s="3"/>
      <c r="NES21" s="8"/>
      <c r="NET21" s="8"/>
      <c r="NEU21" s="8"/>
      <c r="NEV21" s="8"/>
      <c r="NEW21" s="8"/>
      <c r="NEX21" s="8"/>
      <c r="NEY21" s="8"/>
      <c r="NEZ21" s="8"/>
      <c r="NFA21" s="8"/>
      <c r="NFB21" s="8"/>
      <c r="NFC21" s="8"/>
      <c r="NFD21" s="8"/>
      <c r="NFE21" s="8"/>
      <c r="NFF21" s="8"/>
      <c r="NFG21" s="8"/>
      <c r="NFH21" s="8"/>
      <c r="NFI21" s="8"/>
      <c r="NFJ21" s="8"/>
      <c r="NFK21" s="8"/>
      <c r="NFL21" s="8"/>
      <c r="NFM21" s="8"/>
      <c r="NFO21" s="1"/>
      <c r="NFR21" s="3"/>
      <c r="NFT21" s="8"/>
      <c r="NFU21" s="8"/>
      <c r="NFV21" s="8"/>
      <c r="NFW21" s="8"/>
      <c r="NFX21" s="8"/>
      <c r="NFY21" s="8"/>
      <c r="NFZ21" s="8"/>
      <c r="NGA21" s="8"/>
      <c r="NGB21" s="8"/>
      <c r="NGC21" s="8"/>
      <c r="NGD21" s="8"/>
      <c r="NGE21" s="8"/>
      <c r="NGF21" s="8"/>
      <c r="NGG21" s="8"/>
      <c r="NGH21" s="8"/>
      <c r="NGI21" s="8"/>
      <c r="NGJ21" s="8"/>
      <c r="NGK21" s="8"/>
      <c r="NGL21" s="8"/>
      <c r="NGM21" s="8"/>
      <c r="NGN21" s="8"/>
      <c r="NGP21" s="1"/>
      <c r="NGS21" s="3"/>
      <c r="NGU21" s="8"/>
      <c r="NGV21" s="8"/>
      <c r="NGW21" s="8"/>
      <c r="NGX21" s="8"/>
      <c r="NGY21" s="8"/>
      <c r="NGZ21" s="8"/>
      <c r="NHA21" s="8"/>
      <c r="NHB21" s="8"/>
      <c r="NHC21" s="8"/>
      <c r="NHD21" s="8"/>
      <c r="NHE21" s="8"/>
      <c r="NHF21" s="8"/>
      <c r="NHG21" s="8"/>
      <c r="NHH21" s="8"/>
      <c r="NHI21" s="8"/>
      <c r="NHJ21" s="8"/>
      <c r="NHK21" s="8"/>
      <c r="NHL21" s="8"/>
      <c r="NHM21" s="8"/>
      <c r="NHN21" s="8"/>
      <c r="NHO21" s="8"/>
      <c r="NHQ21" s="1"/>
      <c r="NHT21" s="3"/>
      <c r="NHV21" s="8"/>
      <c r="NHW21" s="8"/>
      <c r="NHX21" s="8"/>
      <c r="NHY21" s="8"/>
      <c r="NHZ21" s="8"/>
      <c r="NIA21" s="8"/>
      <c r="NIB21" s="8"/>
      <c r="NIC21" s="8"/>
      <c r="NID21" s="8"/>
      <c r="NIE21" s="8"/>
      <c r="NIF21" s="8"/>
      <c r="NIG21" s="8"/>
      <c r="NIH21" s="8"/>
      <c r="NII21" s="8"/>
      <c r="NIJ21" s="8"/>
      <c r="NIK21" s="8"/>
      <c r="NIL21" s="8"/>
      <c r="NIM21" s="8"/>
      <c r="NIN21" s="8"/>
      <c r="NIO21" s="8"/>
      <c r="NIP21" s="8"/>
      <c r="NIR21" s="1"/>
      <c r="NIU21" s="3"/>
      <c r="NIW21" s="8"/>
      <c r="NIX21" s="8"/>
      <c r="NIY21" s="8"/>
      <c r="NIZ21" s="8"/>
      <c r="NJA21" s="8"/>
      <c r="NJB21" s="8"/>
      <c r="NJC21" s="8"/>
      <c r="NJD21" s="8"/>
      <c r="NJE21" s="8"/>
      <c r="NJF21" s="8"/>
      <c r="NJG21" s="8"/>
      <c r="NJH21" s="8"/>
      <c r="NJI21" s="8"/>
      <c r="NJJ21" s="8"/>
      <c r="NJK21" s="8"/>
      <c r="NJL21" s="8"/>
      <c r="NJM21" s="8"/>
      <c r="NJN21" s="8"/>
      <c r="NJO21" s="8"/>
      <c r="NJP21" s="8"/>
      <c r="NJQ21" s="8"/>
      <c r="NJS21" s="1"/>
      <c r="NJV21" s="3"/>
      <c r="NJX21" s="8"/>
      <c r="NJY21" s="8"/>
      <c r="NJZ21" s="8"/>
      <c r="NKA21" s="8"/>
      <c r="NKB21" s="8"/>
      <c r="NKC21" s="8"/>
      <c r="NKD21" s="8"/>
      <c r="NKE21" s="8"/>
      <c r="NKF21" s="8"/>
      <c r="NKG21" s="8"/>
      <c r="NKH21" s="8"/>
      <c r="NKI21" s="8"/>
      <c r="NKJ21" s="8"/>
      <c r="NKK21" s="8"/>
      <c r="NKL21" s="8"/>
      <c r="NKM21" s="8"/>
      <c r="NKN21" s="8"/>
      <c r="NKO21" s="8"/>
      <c r="NKP21" s="8"/>
      <c r="NKQ21" s="8"/>
      <c r="NKR21" s="8"/>
      <c r="NKT21" s="1"/>
      <c r="NKW21" s="3"/>
      <c r="NKY21" s="8"/>
      <c r="NKZ21" s="8"/>
      <c r="NLA21" s="8"/>
      <c r="NLB21" s="8"/>
      <c r="NLC21" s="8"/>
      <c r="NLD21" s="8"/>
      <c r="NLE21" s="8"/>
      <c r="NLF21" s="8"/>
      <c r="NLG21" s="8"/>
      <c r="NLH21" s="8"/>
      <c r="NLI21" s="8"/>
      <c r="NLJ21" s="8"/>
      <c r="NLK21" s="8"/>
      <c r="NLL21" s="8"/>
      <c r="NLM21" s="8"/>
      <c r="NLN21" s="8"/>
      <c r="NLO21" s="8"/>
      <c r="NLP21" s="8"/>
      <c r="NLQ21" s="8"/>
      <c r="NLR21" s="8"/>
      <c r="NLS21" s="8"/>
      <c r="NLU21" s="1"/>
      <c r="NLX21" s="3"/>
      <c r="NLZ21" s="8"/>
      <c r="NMA21" s="8"/>
      <c r="NMB21" s="8"/>
      <c r="NMC21" s="8"/>
      <c r="NMD21" s="8"/>
      <c r="NME21" s="8"/>
      <c r="NMF21" s="8"/>
      <c r="NMG21" s="8"/>
      <c r="NMH21" s="8"/>
      <c r="NMI21" s="8"/>
      <c r="NMJ21" s="8"/>
      <c r="NMK21" s="8"/>
      <c r="NML21" s="8"/>
      <c r="NMM21" s="8"/>
      <c r="NMN21" s="8"/>
      <c r="NMO21" s="8"/>
      <c r="NMP21" s="8"/>
      <c r="NMQ21" s="8"/>
      <c r="NMR21" s="8"/>
      <c r="NMS21" s="8"/>
      <c r="NMT21" s="8"/>
      <c r="NMV21" s="1"/>
      <c r="NMY21" s="3"/>
      <c r="NNA21" s="8"/>
      <c r="NNB21" s="8"/>
      <c r="NNC21" s="8"/>
      <c r="NND21" s="8"/>
      <c r="NNE21" s="8"/>
      <c r="NNF21" s="8"/>
      <c r="NNG21" s="8"/>
      <c r="NNH21" s="8"/>
      <c r="NNI21" s="8"/>
      <c r="NNJ21" s="8"/>
      <c r="NNK21" s="8"/>
      <c r="NNL21" s="8"/>
      <c r="NNM21" s="8"/>
      <c r="NNN21" s="8"/>
      <c r="NNO21" s="8"/>
      <c r="NNP21" s="8"/>
      <c r="NNQ21" s="8"/>
      <c r="NNR21" s="8"/>
      <c r="NNS21" s="8"/>
      <c r="NNT21" s="8"/>
      <c r="NNU21" s="8"/>
      <c r="NNW21" s="1"/>
      <c r="NNZ21" s="3"/>
      <c r="NOB21" s="8"/>
      <c r="NOC21" s="8"/>
      <c r="NOD21" s="8"/>
      <c r="NOE21" s="8"/>
      <c r="NOF21" s="8"/>
      <c r="NOG21" s="8"/>
      <c r="NOH21" s="8"/>
      <c r="NOI21" s="8"/>
      <c r="NOJ21" s="8"/>
      <c r="NOK21" s="8"/>
      <c r="NOL21" s="8"/>
      <c r="NOM21" s="8"/>
      <c r="NON21" s="8"/>
      <c r="NOO21" s="8"/>
      <c r="NOP21" s="8"/>
      <c r="NOQ21" s="8"/>
      <c r="NOR21" s="8"/>
      <c r="NOS21" s="8"/>
      <c r="NOT21" s="8"/>
      <c r="NOU21" s="8"/>
      <c r="NOV21" s="8"/>
      <c r="NOX21" s="1"/>
      <c r="NPA21" s="3"/>
      <c r="NPC21" s="8"/>
      <c r="NPD21" s="8"/>
      <c r="NPE21" s="8"/>
      <c r="NPF21" s="8"/>
      <c r="NPG21" s="8"/>
      <c r="NPH21" s="8"/>
      <c r="NPI21" s="8"/>
      <c r="NPJ21" s="8"/>
      <c r="NPK21" s="8"/>
      <c r="NPL21" s="8"/>
      <c r="NPM21" s="8"/>
      <c r="NPN21" s="8"/>
      <c r="NPO21" s="8"/>
      <c r="NPP21" s="8"/>
      <c r="NPQ21" s="8"/>
      <c r="NPR21" s="8"/>
      <c r="NPS21" s="8"/>
      <c r="NPT21" s="8"/>
      <c r="NPU21" s="8"/>
      <c r="NPV21" s="8"/>
      <c r="NPW21" s="8"/>
      <c r="NPY21" s="1"/>
      <c r="NQB21" s="3"/>
      <c r="NQD21" s="8"/>
      <c r="NQE21" s="8"/>
      <c r="NQF21" s="8"/>
      <c r="NQG21" s="8"/>
      <c r="NQH21" s="8"/>
      <c r="NQI21" s="8"/>
      <c r="NQJ21" s="8"/>
      <c r="NQK21" s="8"/>
      <c r="NQL21" s="8"/>
      <c r="NQM21" s="8"/>
      <c r="NQN21" s="8"/>
      <c r="NQO21" s="8"/>
      <c r="NQP21" s="8"/>
      <c r="NQQ21" s="8"/>
      <c r="NQR21" s="8"/>
      <c r="NQS21" s="8"/>
      <c r="NQT21" s="8"/>
      <c r="NQU21" s="8"/>
      <c r="NQV21" s="8"/>
      <c r="NQW21" s="8"/>
      <c r="NQX21" s="8"/>
      <c r="NQZ21" s="1"/>
      <c r="NRC21" s="3"/>
      <c r="NRE21" s="8"/>
      <c r="NRF21" s="8"/>
      <c r="NRG21" s="8"/>
      <c r="NRH21" s="8"/>
      <c r="NRI21" s="8"/>
      <c r="NRJ21" s="8"/>
      <c r="NRK21" s="8"/>
      <c r="NRL21" s="8"/>
      <c r="NRM21" s="8"/>
      <c r="NRN21" s="8"/>
      <c r="NRO21" s="8"/>
      <c r="NRP21" s="8"/>
      <c r="NRQ21" s="8"/>
      <c r="NRR21" s="8"/>
      <c r="NRS21" s="8"/>
      <c r="NRT21" s="8"/>
      <c r="NRU21" s="8"/>
      <c r="NRV21" s="8"/>
      <c r="NRW21" s="8"/>
      <c r="NRX21" s="8"/>
      <c r="NRY21" s="8"/>
      <c r="NSA21" s="1"/>
      <c r="NSD21" s="3"/>
      <c r="NSF21" s="8"/>
      <c r="NSG21" s="8"/>
      <c r="NSH21" s="8"/>
      <c r="NSI21" s="8"/>
      <c r="NSJ21" s="8"/>
      <c r="NSK21" s="8"/>
      <c r="NSL21" s="8"/>
      <c r="NSM21" s="8"/>
      <c r="NSN21" s="8"/>
      <c r="NSO21" s="8"/>
      <c r="NSP21" s="8"/>
      <c r="NSQ21" s="8"/>
      <c r="NSR21" s="8"/>
      <c r="NSS21" s="8"/>
      <c r="NST21" s="8"/>
      <c r="NSU21" s="8"/>
      <c r="NSV21" s="8"/>
      <c r="NSW21" s="8"/>
      <c r="NSX21" s="8"/>
      <c r="NSY21" s="8"/>
      <c r="NSZ21" s="8"/>
      <c r="NTB21" s="1"/>
      <c r="NTE21" s="3"/>
      <c r="NTG21" s="8"/>
      <c r="NTH21" s="8"/>
      <c r="NTI21" s="8"/>
      <c r="NTJ21" s="8"/>
      <c r="NTK21" s="8"/>
      <c r="NTL21" s="8"/>
      <c r="NTM21" s="8"/>
      <c r="NTN21" s="8"/>
      <c r="NTO21" s="8"/>
      <c r="NTP21" s="8"/>
      <c r="NTQ21" s="8"/>
      <c r="NTR21" s="8"/>
      <c r="NTS21" s="8"/>
      <c r="NTT21" s="8"/>
      <c r="NTU21" s="8"/>
      <c r="NTV21" s="8"/>
      <c r="NTW21" s="8"/>
      <c r="NTX21" s="8"/>
      <c r="NTY21" s="8"/>
      <c r="NTZ21" s="8"/>
      <c r="NUA21" s="8"/>
      <c r="NUC21" s="1"/>
      <c r="NUF21" s="3"/>
      <c r="NUH21" s="8"/>
      <c r="NUI21" s="8"/>
      <c r="NUJ21" s="8"/>
      <c r="NUK21" s="8"/>
      <c r="NUL21" s="8"/>
      <c r="NUM21" s="8"/>
      <c r="NUN21" s="8"/>
      <c r="NUO21" s="8"/>
      <c r="NUP21" s="8"/>
      <c r="NUQ21" s="8"/>
      <c r="NUR21" s="8"/>
      <c r="NUS21" s="8"/>
      <c r="NUT21" s="8"/>
      <c r="NUU21" s="8"/>
      <c r="NUV21" s="8"/>
      <c r="NUW21" s="8"/>
      <c r="NUX21" s="8"/>
      <c r="NUY21" s="8"/>
      <c r="NUZ21" s="8"/>
      <c r="NVA21" s="8"/>
      <c r="NVB21" s="8"/>
      <c r="NVD21" s="1"/>
      <c r="NVG21" s="3"/>
      <c r="NVI21" s="8"/>
      <c r="NVJ21" s="8"/>
      <c r="NVK21" s="8"/>
      <c r="NVL21" s="8"/>
      <c r="NVM21" s="8"/>
      <c r="NVN21" s="8"/>
      <c r="NVO21" s="8"/>
      <c r="NVP21" s="8"/>
      <c r="NVQ21" s="8"/>
      <c r="NVR21" s="8"/>
      <c r="NVS21" s="8"/>
      <c r="NVT21" s="8"/>
      <c r="NVU21" s="8"/>
      <c r="NVV21" s="8"/>
      <c r="NVW21" s="8"/>
      <c r="NVX21" s="8"/>
      <c r="NVY21" s="8"/>
      <c r="NVZ21" s="8"/>
      <c r="NWA21" s="8"/>
      <c r="NWB21" s="8"/>
      <c r="NWC21" s="8"/>
      <c r="NWE21" s="1"/>
      <c r="NWH21" s="3"/>
      <c r="NWJ21" s="8"/>
      <c r="NWK21" s="8"/>
      <c r="NWL21" s="8"/>
      <c r="NWM21" s="8"/>
      <c r="NWN21" s="8"/>
      <c r="NWO21" s="8"/>
      <c r="NWP21" s="8"/>
      <c r="NWQ21" s="8"/>
      <c r="NWR21" s="8"/>
      <c r="NWS21" s="8"/>
      <c r="NWT21" s="8"/>
      <c r="NWU21" s="8"/>
      <c r="NWV21" s="8"/>
      <c r="NWW21" s="8"/>
      <c r="NWX21" s="8"/>
      <c r="NWY21" s="8"/>
      <c r="NWZ21" s="8"/>
      <c r="NXA21" s="8"/>
      <c r="NXB21" s="8"/>
      <c r="NXC21" s="8"/>
      <c r="NXD21" s="8"/>
      <c r="NXF21" s="1"/>
      <c r="NXI21" s="3"/>
      <c r="NXK21" s="8"/>
      <c r="NXL21" s="8"/>
      <c r="NXM21" s="8"/>
      <c r="NXN21" s="8"/>
      <c r="NXO21" s="8"/>
      <c r="NXP21" s="8"/>
      <c r="NXQ21" s="8"/>
      <c r="NXR21" s="8"/>
      <c r="NXS21" s="8"/>
      <c r="NXT21" s="8"/>
      <c r="NXU21" s="8"/>
      <c r="NXV21" s="8"/>
      <c r="NXW21" s="8"/>
      <c r="NXX21" s="8"/>
      <c r="NXY21" s="8"/>
      <c r="NXZ21" s="8"/>
      <c r="NYA21" s="8"/>
      <c r="NYB21" s="8"/>
      <c r="NYC21" s="8"/>
      <c r="NYD21" s="8"/>
      <c r="NYE21" s="8"/>
      <c r="NYG21" s="1"/>
      <c r="NYJ21" s="3"/>
      <c r="NYL21" s="8"/>
      <c r="NYM21" s="8"/>
      <c r="NYN21" s="8"/>
      <c r="NYO21" s="8"/>
      <c r="NYP21" s="8"/>
      <c r="NYQ21" s="8"/>
      <c r="NYR21" s="8"/>
      <c r="NYS21" s="8"/>
      <c r="NYT21" s="8"/>
      <c r="NYU21" s="8"/>
      <c r="NYV21" s="8"/>
      <c r="NYW21" s="8"/>
      <c r="NYX21" s="8"/>
      <c r="NYY21" s="8"/>
      <c r="NYZ21" s="8"/>
      <c r="NZA21" s="8"/>
      <c r="NZB21" s="8"/>
      <c r="NZC21" s="8"/>
      <c r="NZD21" s="8"/>
      <c r="NZE21" s="8"/>
      <c r="NZF21" s="8"/>
      <c r="NZH21" s="1"/>
      <c r="NZK21" s="3"/>
      <c r="NZM21" s="8"/>
      <c r="NZN21" s="8"/>
      <c r="NZO21" s="8"/>
      <c r="NZP21" s="8"/>
      <c r="NZQ21" s="8"/>
      <c r="NZR21" s="8"/>
      <c r="NZS21" s="8"/>
      <c r="NZT21" s="8"/>
      <c r="NZU21" s="8"/>
      <c r="NZV21" s="8"/>
      <c r="NZW21" s="8"/>
      <c r="NZX21" s="8"/>
      <c r="NZY21" s="8"/>
      <c r="NZZ21" s="8"/>
      <c r="OAA21" s="8"/>
      <c r="OAB21" s="8"/>
      <c r="OAC21" s="8"/>
      <c r="OAD21" s="8"/>
      <c r="OAE21" s="8"/>
      <c r="OAF21" s="8"/>
      <c r="OAG21" s="8"/>
      <c r="OAI21" s="1"/>
      <c r="OAL21" s="3"/>
      <c r="OAN21" s="8"/>
      <c r="OAO21" s="8"/>
      <c r="OAP21" s="8"/>
      <c r="OAQ21" s="8"/>
      <c r="OAR21" s="8"/>
      <c r="OAS21" s="8"/>
      <c r="OAT21" s="8"/>
      <c r="OAU21" s="8"/>
      <c r="OAV21" s="8"/>
      <c r="OAW21" s="8"/>
      <c r="OAX21" s="8"/>
      <c r="OAY21" s="8"/>
      <c r="OAZ21" s="8"/>
      <c r="OBA21" s="8"/>
      <c r="OBB21" s="8"/>
      <c r="OBC21" s="8"/>
      <c r="OBD21" s="8"/>
      <c r="OBE21" s="8"/>
      <c r="OBF21" s="8"/>
      <c r="OBG21" s="8"/>
      <c r="OBH21" s="8"/>
      <c r="OBJ21" s="1"/>
      <c r="OBM21" s="3"/>
      <c r="OBO21" s="8"/>
      <c r="OBP21" s="8"/>
      <c r="OBQ21" s="8"/>
      <c r="OBR21" s="8"/>
      <c r="OBS21" s="8"/>
      <c r="OBT21" s="8"/>
      <c r="OBU21" s="8"/>
      <c r="OBV21" s="8"/>
      <c r="OBW21" s="8"/>
      <c r="OBX21" s="8"/>
      <c r="OBY21" s="8"/>
      <c r="OBZ21" s="8"/>
      <c r="OCA21" s="8"/>
      <c r="OCB21" s="8"/>
      <c r="OCC21" s="8"/>
      <c r="OCD21" s="8"/>
      <c r="OCE21" s="8"/>
      <c r="OCF21" s="8"/>
      <c r="OCG21" s="8"/>
      <c r="OCH21" s="8"/>
      <c r="OCI21" s="8"/>
      <c r="OCK21" s="1"/>
      <c r="OCN21" s="3"/>
      <c r="OCP21" s="8"/>
      <c r="OCQ21" s="8"/>
      <c r="OCR21" s="8"/>
      <c r="OCS21" s="8"/>
      <c r="OCT21" s="8"/>
      <c r="OCU21" s="8"/>
      <c r="OCV21" s="8"/>
      <c r="OCW21" s="8"/>
      <c r="OCX21" s="8"/>
      <c r="OCY21" s="8"/>
      <c r="OCZ21" s="8"/>
      <c r="ODA21" s="8"/>
      <c r="ODB21" s="8"/>
      <c r="ODC21" s="8"/>
      <c r="ODD21" s="8"/>
      <c r="ODE21" s="8"/>
      <c r="ODF21" s="8"/>
      <c r="ODG21" s="8"/>
      <c r="ODH21" s="8"/>
      <c r="ODI21" s="8"/>
      <c r="ODJ21" s="8"/>
      <c r="ODL21" s="1"/>
      <c r="ODO21" s="3"/>
      <c r="ODQ21" s="8"/>
      <c r="ODR21" s="8"/>
      <c r="ODS21" s="8"/>
      <c r="ODT21" s="8"/>
      <c r="ODU21" s="8"/>
      <c r="ODV21" s="8"/>
      <c r="ODW21" s="8"/>
      <c r="ODX21" s="8"/>
      <c r="ODY21" s="8"/>
      <c r="ODZ21" s="8"/>
      <c r="OEA21" s="8"/>
      <c r="OEB21" s="8"/>
      <c r="OEC21" s="8"/>
      <c r="OED21" s="8"/>
      <c r="OEE21" s="8"/>
      <c r="OEF21" s="8"/>
      <c r="OEG21" s="8"/>
      <c r="OEH21" s="8"/>
      <c r="OEI21" s="8"/>
      <c r="OEJ21" s="8"/>
      <c r="OEK21" s="8"/>
      <c r="OEM21" s="1"/>
      <c r="OEP21" s="3"/>
      <c r="OER21" s="8"/>
      <c r="OES21" s="8"/>
      <c r="OET21" s="8"/>
      <c r="OEU21" s="8"/>
      <c r="OEV21" s="8"/>
      <c r="OEW21" s="8"/>
      <c r="OEX21" s="8"/>
      <c r="OEY21" s="8"/>
      <c r="OEZ21" s="8"/>
      <c r="OFA21" s="8"/>
      <c r="OFB21" s="8"/>
      <c r="OFC21" s="8"/>
      <c r="OFD21" s="8"/>
      <c r="OFE21" s="8"/>
      <c r="OFF21" s="8"/>
      <c r="OFG21" s="8"/>
      <c r="OFH21" s="8"/>
      <c r="OFI21" s="8"/>
      <c r="OFJ21" s="8"/>
      <c r="OFK21" s="8"/>
      <c r="OFL21" s="8"/>
      <c r="OFN21" s="1"/>
      <c r="OFQ21" s="3"/>
      <c r="OFS21" s="8"/>
      <c r="OFT21" s="8"/>
      <c r="OFU21" s="8"/>
      <c r="OFV21" s="8"/>
      <c r="OFW21" s="8"/>
      <c r="OFX21" s="8"/>
      <c r="OFY21" s="8"/>
      <c r="OFZ21" s="8"/>
      <c r="OGA21" s="8"/>
      <c r="OGB21" s="8"/>
      <c r="OGC21" s="8"/>
      <c r="OGD21" s="8"/>
      <c r="OGE21" s="8"/>
      <c r="OGF21" s="8"/>
      <c r="OGG21" s="8"/>
      <c r="OGH21" s="8"/>
      <c r="OGI21" s="8"/>
      <c r="OGJ21" s="8"/>
      <c r="OGK21" s="8"/>
      <c r="OGL21" s="8"/>
      <c r="OGM21" s="8"/>
      <c r="OGO21" s="1"/>
      <c r="OGR21" s="3"/>
      <c r="OGT21" s="8"/>
      <c r="OGU21" s="8"/>
      <c r="OGV21" s="8"/>
      <c r="OGW21" s="8"/>
      <c r="OGX21" s="8"/>
      <c r="OGY21" s="8"/>
      <c r="OGZ21" s="8"/>
      <c r="OHA21" s="8"/>
      <c r="OHB21" s="8"/>
      <c r="OHC21" s="8"/>
      <c r="OHD21" s="8"/>
      <c r="OHE21" s="8"/>
      <c r="OHF21" s="8"/>
      <c r="OHG21" s="8"/>
      <c r="OHH21" s="8"/>
      <c r="OHI21" s="8"/>
      <c r="OHJ21" s="8"/>
      <c r="OHK21" s="8"/>
      <c r="OHL21" s="8"/>
      <c r="OHM21" s="8"/>
      <c r="OHN21" s="8"/>
      <c r="OHP21" s="1"/>
      <c r="OHS21" s="3"/>
      <c r="OHU21" s="8"/>
      <c r="OHV21" s="8"/>
      <c r="OHW21" s="8"/>
      <c r="OHX21" s="8"/>
      <c r="OHY21" s="8"/>
      <c r="OHZ21" s="8"/>
      <c r="OIA21" s="8"/>
      <c r="OIB21" s="8"/>
      <c r="OIC21" s="8"/>
      <c r="OID21" s="8"/>
      <c r="OIE21" s="8"/>
      <c r="OIF21" s="8"/>
      <c r="OIG21" s="8"/>
      <c r="OIH21" s="8"/>
      <c r="OII21" s="8"/>
      <c r="OIJ21" s="8"/>
      <c r="OIK21" s="8"/>
      <c r="OIL21" s="8"/>
      <c r="OIM21" s="8"/>
      <c r="OIN21" s="8"/>
      <c r="OIO21" s="8"/>
      <c r="OIQ21" s="1"/>
      <c r="OIT21" s="3"/>
      <c r="OIV21" s="8"/>
      <c r="OIW21" s="8"/>
      <c r="OIX21" s="8"/>
      <c r="OIY21" s="8"/>
      <c r="OIZ21" s="8"/>
      <c r="OJA21" s="8"/>
      <c r="OJB21" s="8"/>
      <c r="OJC21" s="8"/>
      <c r="OJD21" s="8"/>
      <c r="OJE21" s="8"/>
      <c r="OJF21" s="8"/>
      <c r="OJG21" s="8"/>
      <c r="OJH21" s="8"/>
      <c r="OJI21" s="8"/>
      <c r="OJJ21" s="8"/>
      <c r="OJK21" s="8"/>
      <c r="OJL21" s="8"/>
      <c r="OJM21" s="8"/>
      <c r="OJN21" s="8"/>
      <c r="OJO21" s="8"/>
      <c r="OJP21" s="8"/>
      <c r="OJR21" s="1"/>
      <c r="OJU21" s="3"/>
      <c r="OJW21" s="8"/>
      <c r="OJX21" s="8"/>
      <c r="OJY21" s="8"/>
      <c r="OJZ21" s="8"/>
      <c r="OKA21" s="8"/>
      <c r="OKB21" s="8"/>
      <c r="OKC21" s="8"/>
      <c r="OKD21" s="8"/>
      <c r="OKE21" s="8"/>
      <c r="OKF21" s="8"/>
      <c r="OKG21" s="8"/>
      <c r="OKH21" s="8"/>
      <c r="OKI21" s="8"/>
      <c r="OKJ21" s="8"/>
      <c r="OKK21" s="8"/>
      <c r="OKL21" s="8"/>
      <c r="OKM21" s="8"/>
      <c r="OKN21" s="8"/>
      <c r="OKO21" s="8"/>
      <c r="OKP21" s="8"/>
      <c r="OKQ21" s="8"/>
      <c r="OKS21" s="1"/>
      <c r="OKV21" s="3"/>
      <c r="OKX21" s="8"/>
      <c r="OKY21" s="8"/>
      <c r="OKZ21" s="8"/>
      <c r="OLA21" s="8"/>
      <c r="OLB21" s="8"/>
      <c r="OLC21" s="8"/>
      <c r="OLD21" s="8"/>
      <c r="OLE21" s="8"/>
      <c r="OLF21" s="8"/>
      <c r="OLG21" s="8"/>
      <c r="OLH21" s="8"/>
      <c r="OLI21" s="8"/>
      <c r="OLJ21" s="8"/>
      <c r="OLK21" s="8"/>
      <c r="OLL21" s="8"/>
      <c r="OLM21" s="8"/>
      <c r="OLN21" s="8"/>
      <c r="OLO21" s="8"/>
      <c r="OLP21" s="8"/>
      <c r="OLQ21" s="8"/>
      <c r="OLR21" s="8"/>
      <c r="OLT21" s="1"/>
      <c r="OLW21" s="3"/>
      <c r="OLY21" s="8"/>
      <c r="OLZ21" s="8"/>
      <c r="OMA21" s="8"/>
      <c r="OMB21" s="8"/>
      <c r="OMC21" s="8"/>
      <c r="OMD21" s="8"/>
      <c r="OME21" s="8"/>
      <c r="OMF21" s="8"/>
      <c r="OMG21" s="8"/>
      <c r="OMH21" s="8"/>
      <c r="OMI21" s="8"/>
      <c r="OMJ21" s="8"/>
      <c r="OMK21" s="8"/>
      <c r="OML21" s="8"/>
      <c r="OMM21" s="8"/>
      <c r="OMN21" s="8"/>
      <c r="OMO21" s="8"/>
      <c r="OMP21" s="8"/>
      <c r="OMQ21" s="8"/>
      <c r="OMR21" s="8"/>
      <c r="OMS21" s="8"/>
      <c r="OMU21" s="1"/>
      <c r="OMX21" s="3"/>
      <c r="OMZ21" s="8"/>
      <c r="ONA21" s="8"/>
      <c r="ONB21" s="8"/>
      <c r="ONC21" s="8"/>
      <c r="OND21" s="8"/>
      <c r="ONE21" s="8"/>
      <c r="ONF21" s="8"/>
      <c r="ONG21" s="8"/>
      <c r="ONH21" s="8"/>
      <c r="ONI21" s="8"/>
      <c r="ONJ21" s="8"/>
      <c r="ONK21" s="8"/>
      <c r="ONL21" s="8"/>
      <c r="ONM21" s="8"/>
      <c r="ONN21" s="8"/>
      <c r="ONO21" s="8"/>
      <c r="ONP21" s="8"/>
      <c r="ONQ21" s="8"/>
      <c r="ONR21" s="8"/>
      <c r="ONS21" s="8"/>
      <c r="ONT21" s="8"/>
      <c r="ONV21" s="1"/>
      <c r="ONY21" s="3"/>
      <c r="OOA21" s="8"/>
      <c r="OOB21" s="8"/>
      <c r="OOC21" s="8"/>
      <c r="OOD21" s="8"/>
      <c r="OOE21" s="8"/>
      <c r="OOF21" s="8"/>
      <c r="OOG21" s="8"/>
      <c r="OOH21" s="8"/>
      <c r="OOI21" s="8"/>
      <c r="OOJ21" s="8"/>
      <c r="OOK21" s="8"/>
      <c r="OOL21" s="8"/>
      <c r="OOM21" s="8"/>
      <c r="OON21" s="8"/>
      <c r="OOO21" s="8"/>
      <c r="OOP21" s="8"/>
      <c r="OOQ21" s="8"/>
      <c r="OOR21" s="8"/>
      <c r="OOS21" s="8"/>
      <c r="OOT21" s="8"/>
      <c r="OOU21" s="8"/>
      <c r="OOW21" s="1"/>
      <c r="OOZ21" s="3"/>
      <c r="OPB21" s="8"/>
      <c r="OPC21" s="8"/>
      <c r="OPD21" s="8"/>
      <c r="OPE21" s="8"/>
      <c r="OPF21" s="8"/>
      <c r="OPG21" s="8"/>
      <c r="OPH21" s="8"/>
      <c r="OPI21" s="8"/>
      <c r="OPJ21" s="8"/>
      <c r="OPK21" s="8"/>
      <c r="OPL21" s="8"/>
      <c r="OPM21" s="8"/>
      <c r="OPN21" s="8"/>
      <c r="OPO21" s="8"/>
      <c r="OPP21" s="8"/>
      <c r="OPQ21" s="8"/>
      <c r="OPR21" s="8"/>
      <c r="OPS21" s="8"/>
      <c r="OPT21" s="8"/>
      <c r="OPU21" s="8"/>
      <c r="OPV21" s="8"/>
      <c r="OPX21" s="1"/>
      <c r="OQA21" s="3"/>
      <c r="OQC21" s="8"/>
      <c r="OQD21" s="8"/>
      <c r="OQE21" s="8"/>
      <c r="OQF21" s="8"/>
      <c r="OQG21" s="8"/>
      <c r="OQH21" s="8"/>
      <c r="OQI21" s="8"/>
      <c r="OQJ21" s="8"/>
      <c r="OQK21" s="8"/>
      <c r="OQL21" s="8"/>
      <c r="OQM21" s="8"/>
      <c r="OQN21" s="8"/>
      <c r="OQO21" s="8"/>
      <c r="OQP21" s="8"/>
      <c r="OQQ21" s="8"/>
      <c r="OQR21" s="8"/>
      <c r="OQS21" s="8"/>
      <c r="OQT21" s="8"/>
      <c r="OQU21" s="8"/>
      <c r="OQV21" s="8"/>
      <c r="OQW21" s="8"/>
      <c r="OQY21" s="1"/>
      <c r="ORB21" s="3"/>
      <c r="ORD21" s="8"/>
      <c r="ORE21" s="8"/>
      <c r="ORF21" s="8"/>
      <c r="ORG21" s="8"/>
      <c r="ORH21" s="8"/>
      <c r="ORI21" s="8"/>
      <c r="ORJ21" s="8"/>
      <c r="ORK21" s="8"/>
      <c r="ORL21" s="8"/>
      <c r="ORM21" s="8"/>
      <c r="ORN21" s="8"/>
      <c r="ORO21" s="8"/>
      <c r="ORP21" s="8"/>
      <c r="ORQ21" s="8"/>
      <c r="ORR21" s="8"/>
      <c r="ORS21" s="8"/>
      <c r="ORT21" s="8"/>
      <c r="ORU21" s="8"/>
      <c r="ORV21" s="8"/>
      <c r="ORW21" s="8"/>
      <c r="ORX21" s="8"/>
      <c r="ORZ21" s="1"/>
      <c r="OSC21" s="3"/>
      <c r="OSE21" s="8"/>
      <c r="OSF21" s="8"/>
      <c r="OSG21" s="8"/>
      <c r="OSH21" s="8"/>
      <c r="OSI21" s="8"/>
      <c r="OSJ21" s="8"/>
      <c r="OSK21" s="8"/>
      <c r="OSL21" s="8"/>
      <c r="OSM21" s="8"/>
      <c r="OSN21" s="8"/>
      <c r="OSO21" s="8"/>
      <c r="OSP21" s="8"/>
      <c r="OSQ21" s="8"/>
      <c r="OSR21" s="8"/>
      <c r="OSS21" s="8"/>
      <c r="OST21" s="8"/>
      <c r="OSU21" s="8"/>
      <c r="OSV21" s="8"/>
      <c r="OSW21" s="8"/>
      <c r="OSX21" s="8"/>
      <c r="OSY21" s="8"/>
      <c r="OTA21" s="1"/>
      <c r="OTD21" s="3"/>
      <c r="OTF21" s="8"/>
      <c r="OTG21" s="8"/>
      <c r="OTH21" s="8"/>
      <c r="OTI21" s="8"/>
      <c r="OTJ21" s="8"/>
      <c r="OTK21" s="8"/>
      <c r="OTL21" s="8"/>
      <c r="OTM21" s="8"/>
      <c r="OTN21" s="8"/>
      <c r="OTO21" s="8"/>
      <c r="OTP21" s="8"/>
      <c r="OTQ21" s="8"/>
      <c r="OTR21" s="8"/>
      <c r="OTS21" s="8"/>
      <c r="OTT21" s="8"/>
      <c r="OTU21" s="8"/>
      <c r="OTV21" s="8"/>
      <c r="OTW21" s="8"/>
      <c r="OTX21" s="8"/>
      <c r="OTY21" s="8"/>
      <c r="OTZ21" s="8"/>
      <c r="OUB21" s="1"/>
      <c r="OUE21" s="3"/>
      <c r="OUG21" s="8"/>
      <c r="OUH21" s="8"/>
      <c r="OUI21" s="8"/>
      <c r="OUJ21" s="8"/>
      <c r="OUK21" s="8"/>
      <c r="OUL21" s="8"/>
      <c r="OUM21" s="8"/>
      <c r="OUN21" s="8"/>
      <c r="OUO21" s="8"/>
      <c r="OUP21" s="8"/>
      <c r="OUQ21" s="8"/>
      <c r="OUR21" s="8"/>
      <c r="OUS21" s="8"/>
      <c r="OUT21" s="8"/>
      <c r="OUU21" s="8"/>
      <c r="OUV21" s="8"/>
      <c r="OUW21" s="8"/>
      <c r="OUX21" s="8"/>
      <c r="OUY21" s="8"/>
      <c r="OUZ21" s="8"/>
      <c r="OVA21" s="8"/>
      <c r="OVC21" s="1"/>
      <c r="OVF21" s="3"/>
      <c r="OVH21" s="8"/>
      <c r="OVI21" s="8"/>
      <c r="OVJ21" s="8"/>
      <c r="OVK21" s="8"/>
      <c r="OVL21" s="8"/>
      <c r="OVM21" s="8"/>
      <c r="OVN21" s="8"/>
      <c r="OVO21" s="8"/>
      <c r="OVP21" s="8"/>
      <c r="OVQ21" s="8"/>
      <c r="OVR21" s="8"/>
      <c r="OVS21" s="8"/>
      <c r="OVT21" s="8"/>
      <c r="OVU21" s="8"/>
      <c r="OVV21" s="8"/>
      <c r="OVW21" s="8"/>
      <c r="OVX21" s="8"/>
      <c r="OVY21" s="8"/>
      <c r="OVZ21" s="8"/>
      <c r="OWA21" s="8"/>
      <c r="OWB21" s="8"/>
      <c r="OWD21" s="1"/>
      <c r="OWG21" s="3"/>
      <c r="OWI21" s="8"/>
      <c r="OWJ21" s="8"/>
      <c r="OWK21" s="8"/>
      <c r="OWL21" s="8"/>
      <c r="OWM21" s="8"/>
      <c r="OWN21" s="8"/>
      <c r="OWO21" s="8"/>
      <c r="OWP21" s="8"/>
      <c r="OWQ21" s="8"/>
      <c r="OWR21" s="8"/>
      <c r="OWS21" s="8"/>
      <c r="OWT21" s="8"/>
      <c r="OWU21" s="8"/>
      <c r="OWV21" s="8"/>
      <c r="OWW21" s="8"/>
      <c r="OWX21" s="8"/>
      <c r="OWY21" s="8"/>
      <c r="OWZ21" s="8"/>
      <c r="OXA21" s="8"/>
      <c r="OXB21" s="8"/>
      <c r="OXC21" s="8"/>
      <c r="OXE21" s="1"/>
      <c r="OXH21" s="3"/>
      <c r="OXJ21" s="8"/>
      <c r="OXK21" s="8"/>
      <c r="OXL21" s="8"/>
      <c r="OXM21" s="8"/>
      <c r="OXN21" s="8"/>
      <c r="OXO21" s="8"/>
      <c r="OXP21" s="8"/>
      <c r="OXQ21" s="8"/>
      <c r="OXR21" s="8"/>
      <c r="OXS21" s="8"/>
      <c r="OXT21" s="8"/>
      <c r="OXU21" s="8"/>
      <c r="OXV21" s="8"/>
      <c r="OXW21" s="8"/>
      <c r="OXX21" s="8"/>
      <c r="OXY21" s="8"/>
      <c r="OXZ21" s="8"/>
      <c r="OYA21" s="8"/>
      <c r="OYB21" s="8"/>
      <c r="OYC21" s="8"/>
      <c r="OYD21" s="8"/>
      <c r="OYF21" s="1"/>
      <c r="OYI21" s="3"/>
      <c r="OYK21" s="8"/>
      <c r="OYL21" s="8"/>
      <c r="OYM21" s="8"/>
      <c r="OYN21" s="8"/>
      <c r="OYO21" s="8"/>
      <c r="OYP21" s="8"/>
      <c r="OYQ21" s="8"/>
      <c r="OYR21" s="8"/>
      <c r="OYS21" s="8"/>
      <c r="OYT21" s="8"/>
      <c r="OYU21" s="8"/>
      <c r="OYV21" s="8"/>
      <c r="OYW21" s="8"/>
      <c r="OYX21" s="8"/>
      <c r="OYY21" s="8"/>
      <c r="OYZ21" s="8"/>
      <c r="OZA21" s="8"/>
      <c r="OZB21" s="8"/>
      <c r="OZC21" s="8"/>
      <c r="OZD21" s="8"/>
      <c r="OZE21" s="8"/>
      <c r="OZG21" s="1"/>
      <c r="OZJ21" s="3"/>
      <c r="OZL21" s="8"/>
      <c r="OZM21" s="8"/>
      <c r="OZN21" s="8"/>
      <c r="OZO21" s="8"/>
      <c r="OZP21" s="8"/>
      <c r="OZQ21" s="8"/>
      <c r="OZR21" s="8"/>
      <c r="OZS21" s="8"/>
      <c r="OZT21" s="8"/>
      <c r="OZU21" s="8"/>
      <c r="OZV21" s="8"/>
      <c r="OZW21" s="8"/>
      <c r="OZX21" s="8"/>
      <c r="OZY21" s="8"/>
      <c r="OZZ21" s="8"/>
      <c r="PAA21" s="8"/>
      <c r="PAB21" s="8"/>
      <c r="PAC21" s="8"/>
      <c r="PAD21" s="8"/>
      <c r="PAE21" s="8"/>
      <c r="PAF21" s="8"/>
      <c r="PAH21" s="1"/>
      <c r="PAK21" s="3"/>
      <c r="PAM21" s="8"/>
      <c r="PAN21" s="8"/>
      <c r="PAO21" s="8"/>
      <c r="PAP21" s="8"/>
      <c r="PAQ21" s="8"/>
      <c r="PAR21" s="8"/>
      <c r="PAS21" s="8"/>
      <c r="PAT21" s="8"/>
      <c r="PAU21" s="8"/>
      <c r="PAV21" s="8"/>
      <c r="PAW21" s="8"/>
      <c r="PAX21" s="8"/>
      <c r="PAY21" s="8"/>
      <c r="PAZ21" s="8"/>
      <c r="PBA21" s="8"/>
      <c r="PBB21" s="8"/>
      <c r="PBC21" s="8"/>
      <c r="PBD21" s="8"/>
      <c r="PBE21" s="8"/>
      <c r="PBF21" s="8"/>
      <c r="PBG21" s="8"/>
      <c r="PBI21" s="1"/>
      <c r="PBL21" s="3"/>
      <c r="PBN21" s="8"/>
      <c r="PBO21" s="8"/>
      <c r="PBP21" s="8"/>
      <c r="PBQ21" s="8"/>
      <c r="PBR21" s="8"/>
      <c r="PBS21" s="8"/>
      <c r="PBT21" s="8"/>
      <c r="PBU21" s="8"/>
      <c r="PBV21" s="8"/>
      <c r="PBW21" s="8"/>
      <c r="PBX21" s="8"/>
      <c r="PBY21" s="8"/>
      <c r="PBZ21" s="8"/>
      <c r="PCA21" s="8"/>
      <c r="PCB21" s="8"/>
      <c r="PCC21" s="8"/>
      <c r="PCD21" s="8"/>
      <c r="PCE21" s="8"/>
      <c r="PCF21" s="8"/>
      <c r="PCG21" s="8"/>
      <c r="PCH21" s="8"/>
      <c r="PCJ21" s="1"/>
      <c r="PCM21" s="3"/>
      <c r="PCO21" s="8"/>
      <c r="PCP21" s="8"/>
      <c r="PCQ21" s="8"/>
      <c r="PCR21" s="8"/>
      <c r="PCS21" s="8"/>
      <c r="PCT21" s="8"/>
      <c r="PCU21" s="8"/>
      <c r="PCV21" s="8"/>
      <c r="PCW21" s="8"/>
      <c r="PCX21" s="8"/>
      <c r="PCY21" s="8"/>
      <c r="PCZ21" s="8"/>
      <c r="PDA21" s="8"/>
      <c r="PDB21" s="8"/>
      <c r="PDC21" s="8"/>
      <c r="PDD21" s="8"/>
      <c r="PDE21" s="8"/>
      <c r="PDF21" s="8"/>
      <c r="PDG21" s="8"/>
      <c r="PDH21" s="8"/>
      <c r="PDI21" s="8"/>
      <c r="PDK21" s="1"/>
      <c r="PDN21" s="3"/>
      <c r="PDP21" s="8"/>
      <c r="PDQ21" s="8"/>
      <c r="PDR21" s="8"/>
      <c r="PDS21" s="8"/>
      <c r="PDT21" s="8"/>
      <c r="PDU21" s="8"/>
      <c r="PDV21" s="8"/>
      <c r="PDW21" s="8"/>
      <c r="PDX21" s="8"/>
      <c r="PDY21" s="8"/>
      <c r="PDZ21" s="8"/>
      <c r="PEA21" s="8"/>
      <c r="PEB21" s="8"/>
      <c r="PEC21" s="8"/>
      <c r="PED21" s="8"/>
      <c r="PEE21" s="8"/>
      <c r="PEF21" s="8"/>
      <c r="PEG21" s="8"/>
      <c r="PEH21" s="8"/>
      <c r="PEI21" s="8"/>
      <c r="PEJ21" s="8"/>
      <c r="PEL21" s="1"/>
      <c r="PEO21" s="3"/>
      <c r="PEQ21" s="8"/>
      <c r="PER21" s="8"/>
      <c r="PES21" s="8"/>
      <c r="PET21" s="8"/>
      <c r="PEU21" s="8"/>
      <c r="PEV21" s="8"/>
      <c r="PEW21" s="8"/>
      <c r="PEX21" s="8"/>
      <c r="PEY21" s="8"/>
      <c r="PEZ21" s="8"/>
      <c r="PFA21" s="8"/>
      <c r="PFB21" s="8"/>
      <c r="PFC21" s="8"/>
      <c r="PFD21" s="8"/>
      <c r="PFE21" s="8"/>
      <c r="PFF21" s="8"/>
      <c r="PFG21" s="8"/>
      <c r="PFH21" s="8"/>
      <c r="PFI21" s="8"/>
      <c r="PFJ21" s="8"/>
      <c r="PFK21" s="8"/>
      <c r="PFM21" s="1"/>
      <c r="PFP21" s="3"/>
      <c r="PFR21" s="8"/>
      <c r="PFS21" s="8"/>
      <c r="PFT21" s="8"/>
      <c r="PFU21" s="8"/>
      <c r="PFV21" s="8"/>
      <c r="PFW21" s="8"/>
      <c r="PFX21" s="8"/>
      <c r="PFY21" s="8"/>
      <c r="PFZ21" s="8"/>
      <c r="PGA21" s="8"/>
      <c r="PGB21" s="8"/>
      <c r="PGC21" s="8"/>
      <c r="PGD21" s="8"/>
      <c r="PGE21" s="8"/>
      <c r="PGF21" s="8"/>
      <c r="PGG21" s="8"/>
      <c r="PGH21" s="8"/>
      <c r="PGI21" s="8"/>
      <c r="PGJ21" s="8"/>
      <c r="PGK21" s="8"/>
      <c r="PGL21" s="8"/>
      <c r="PGN21" s="1"/>
      <c r="PGQ21" s="3"/>
      <c r="PGS21" s="8"/>
      <c r="PGT21" s="8"/>
      <c r="PGU21" s="8"/>
      <c r="PGV21" s="8"/>
      <c r="PGW21" s="8"/>
      <c r="PGX21" s="8"/>
      <c r="PGY21" s="8"/>
      <c r="PGZ21" s="8"/>
      <c r="PHA21" s="8"/>
      <c r="PHB21" s="8"/>
      <c r="PHC21" s="8"/>
      <c r="PHD21" s="8"/>
      <c r="PHE21" s="8"/>
      <c r="PHF21" s="8"/>
      <c r="PHG21" s="8"/>
      <c r="PHH21" s="8"/>
      <c r="PHI21" s="8"/>
      <c r="PHJ21" s="8"/>
      <c r="PHK21" s="8"/>
      <c r="PHL21" s="8"/>
      <c r="PHM21" s="8"/>
      <c r="PHO21" s="1"/>
      <c r="PHR21" s="3"/>
      <c r="PHT21" s="8"/>
      <c r="PHU21" s="8"/>
      <c r="PHV21" s="8"/>
      <c r="PHW21" s="8"/>
      <c r="PHX21" s="8"/>
      <c r="PHY21" s="8"/>
      <c r="PHZ21" s="8"/>
      <c r="PIA21" s="8"/>
      <c r="PIB21" s="8"/>
      <c r="PIC21" s="8"/>
      <c r="PID21" s="8"/>
      <c r="PIE21" s="8"/>
      <c r="PIF21" s="8"/>
      <c r="PIG21" s="8"/>
      <c r="PIH21" s="8"/>
      <c r="PII21" s="8"/>
      <c r="PIJ21" s="8"/>
      <c r="PIK21" s="8"/>
      <c r="PIL21" s="8"/>
      <c r="PIM21" s="8"/>
      <c r="PIN21" s="8"/>
      <c r="PIP21" s="1"/>
      <c r="PIS21" s="3"/>
      <c r="PIU21" s="8"/>
      <c r="PIV21" s="8"/>
      <c r="PIW21" s="8"/>
      <c r="PIX21" s="8"/>
      <c r="PIY21" s="8"/>
      <c r="PIZ21" s="8"/>
      <c r="PJA21" s="8"/>
      <c r="PJB21" s="8"/>
      <c r="PJC21" s="8"/>
      <c r="PJD21" s="8"/>
      <c r="PJE21" s="8"/>
      <c r="PJF21" s="8"/>
      <c r="PJG21" s="8"/>
      <c r="PJH21" s="8"/>
      <c r="PJI21" s="8"/>
      <c r="PJJ21" s="8"/>
      <c r="PJK21" s="8"/>
      <c r="PJL21" s="8"/>
      <c r="PJM21" s="8"/>
      <c r="PJN21" s="8"/>
      <c r="PJO21" s="8"/>
      <c r="PJQ21" s="1"/>
      <c r="PJT21" s="3"/>
      <c r="PJV21" s="8"/>
      <c r="PJW21" s="8"/>
      <c r="PJX21" s="8"/>
      <c r="PJY21" s="8"/>
      <c r="PJZ21" s="8"/>
      <c r="PKA21" s="8"/>
      <c r="PKB21" s="8"/>
      <c r="PKC21" s="8"/>
      <c r="PKD21" s="8"/>
      <c r="PKE21" s="8"/>
      <c r="PKF21" s="8"/>
      <c r="PKG21" s="8"/>
      <c r="PKH21" s="8"/>
      <c r="PKI21" s="8"/>
      <c r="PKJ21" s="8"/>
      <c r="PKK21" s="8"/>
      <c r="PKL21" s="8"/>
      <c r="PKM21" s="8"/>
      <c r="PKN21" s="8"/>
      <c r="PKO21" s="8"/>
      <c r="PKP21" s="8"/>
      <c r="PKR21" s="1"/>
      <c r="PKU21" s="3"/>
      <c r="PKW21" s="8"/>
      <c r="PKX21" s="8"/>
      <c r="PKY21" s="8"/>
      <c r="PKZ21" s="8"/>
      <c r="PLA21" s="8"/>
      <c r="PLB21" s="8"/>
      <c r="PLC21" s="8"/>
      <c r="PLD21" s="8"/>
      <c r="PLE21" s="8"/>
      <c r="PLF21" s="8"/>
      <c r="PLG21" s="8"/>
      <c r="PLH21" s="8"/>
      <c r="PLI21" s="8"/>
      <c r="PLJ21" s="8"/>
      <c r="PLK21" s="8"/>
      <c r="PLL21" s="8"/>
      <c r="PLM21" s="8"/>
      <c r="PLN21" s="8"/>
      <c r="PLO21" s="8"/>
      <c r="PLP21" s="8"/>
      <c r="PLQ21" s="8"/>
      <c r="PLS21" s="1"/>
      <c r="PLV21" s="3"/>
      <c r="PLX21" s="8"/>
      <c r="PLY21" s="8"/>
      <c r="PLZ21" s="8"/>
      <c r="PMA21" s="8"/>
      <c r="PMB21" s="8"/>
      <c r="PMC21" s="8"/>
      <c r="PMD21" s="8"/>
      <c r="PME21" s="8"/>
      <c r="PMF21" s="8"/>
      <c r="PMG21" s="8"/>
      <c r="PMH21" s="8"/>
      <c r="PMI21" s="8"/>
      <c r="PMJ21" s="8"/>
      <c r="PMK21" s="8"/>
      <c r="PML21" s="8"/>
      <c r="PMM21" s="8"/>
      <c r="PMN21" s="8"/>
      <c r="PMO21" s="8"/>
      <c r="PMP21" s="8"/>
      <c r="PMQ21" s="8"/>
      <c r="PMR21" s="8"/>
      <c r="PMT21" s="1"/>
      <c r="PMW21" s="3"/>
      <c r="PMY21" s="8"/>
      <c r="PMZ21" s="8"/>
      <c r="PNA21" s="8"/>
      <c r="PNB21" s="8"/>
      <c r="PNC21" s="8"/>
      <c r="PND21" s="8"/>
      <c r="PNE21" s="8"/>
      <c r="PNF21" s="8"/>
      <c r="PNG21" s="8"/>
      <c r="PNH21" s="8"/>
      <c r="PNI21" s="8"/>
      <c r="PNJ21" s="8"/>
      <c r="PNK21" s="8"/>
      <c r="PNL21" s="8"/>
      <c r="PNM21" s="8"/>
      <c r="PNN21" s="8"/>
      <c r="PNO21" s="8"/>
      <c r="PNP21" s="8"/>
      <c r="PNQ21" s="8"/>
      <c r="PNR21" s="8"/>
      <c r="PNS21" s="8"/>
      <c r="PNU21" s="1"/>
      <c r="PNX21" s="3"/>
      <c r="PNZ21" s="8"/>
      <c r="POA21" s="8"/>
      <c r="POB21" s="8"/>
      <c r="POC21" s="8"/>
      <c r="POD21" s="8"/>
      <c r="POE21" s="8"/>
      <c r="POF21" s="8"/>
      <c r="POG21" s="8"/>
      <c r="POH21" s="8"/>
      <c r="POI21" s="8"/>
      <c r="POJ21" s="8"/>
      <c r="POK21" s="8"/>
      <c r="POL21" s="8"/>
      <c r="POM21" s="8"/>
      <c r="PON21" s="8"/>
      <c r="POO21" s="8"/>
      <c r="POP21" s="8"/>
      <c r="POQ21" s="8"/>
      <c r="POR21" s="8"/>
      <c r="POS21" s="8"/>
      <c r="POT21" s="8"/>
      <c r="POV21" s="1"/>
      <c r="POY21" s="3"/>
      <c r="PPA21" s="8"/>
      <c r="PPB21" s="8"/>
      <c r="PPC21" s="8"/>
      <c r="PPD21" s="8"/>
      <c r="PPE21" s="8"/>
      <c r="PPF21" s="8"/>
      <c r="PPG21" s="8"/>
      <c r="PPH21" s="8"/>
      <c r="PPI21" s="8"/>
      <c r="PPJ21" s="8"/>
      <c r="PPK21" s="8"/>
      <c r="PPL21" s="8"/>
      <c r="PPM21" s="8"/>
      <c r="PPN21" s="8"/>
      <c r="PPO21" s="8"/>
      <c r="PPP21" s="8"/>
      <c r="PPQ21" s="8"/>
      <c r="PPR21" s="8"/>
      <c r="PPS21" s="8"/>
      <c r="PPT21" s="8"/>
      <c r="PPU21" s="8"/>
      <c r="PPW21" s="1"/>
      <c r="PPZ21" s="3"/>
      <c r="PQB21" s="8"/>
      <c r="PQC21" s="8"/>
      <c r="PQD21" s="8"/>
      <c r="PQE21" s="8"/>
      <c r="PQF21" s="8"/>
      <c r="PQG21" s="8"/>
      <c r="PQH21" s="8"/>
      <c r="PQI21" s="8"/>
      <c r="PQJ21" s="8"/>
      <c r="PQK21" s="8"/>
      <c r="PQL21" s="8"/>
      <c r="PQM21" s="8"/>
      <c r="PQN21" s="8"/>
      <c r="PQO21" s="8"/>
      <c r="PQP21" s="8"/>
      <c r="PQQ21" s="8"/>
      <c r="PQR21" s="8"/>
      <c r="PQS21" s="8"/>
      <c r="PQT21" s="8"/>
      <c r="PQU21" s="8"/>
      <c r="PQV21" s="8"/>
      <c r="PQX21" s="1"/>
      <c r="PRA21" s="3"/>
      <c r="PRC21" s="8"/>
      <c r="PRD21" s="8"/>
      <c r="PRE21" s="8"/>
      <c r="PRF21" s="8"/>
      <c r="PRG21" s="8"/>
      <c r="PRH21" s="8"/>
      <c r="PRI21" s="8"/>
      <c r="PRJ21" s="8"/>
      <c r="PRK21" s="8"/>
      <c r="PRL21" s="8"/>
      <c r="PRM21" s="8"/>
      <c r="PRN21" s="8"/>
      <c r="PRO21" s="8"/>
      <c r="PRP21" s="8"/>
      <c r="PRQ21" s="8"/>
      <c r="PRR21" s="8"/>
      <c r="PRS21" s="8"/>
      <c r="PRT21" s="8"/>
      <c r="PRU21" s="8"/>
      <c r="PRV21" s="8"/>
      <c r="PRW21" s="8"/>
      <c r="PRY21" s="1"/>
      <c r="PSB21" s="3"/>
      <c r="PSD21" s="8"/>
      <c r="PSE21" s="8"/>
      <c r="PSF21" s="8"/>
      <c r="PSG21" s="8"/>
      <c r="PSH21" s="8"/>
      <c r="PSI21" s="8"/>
      <c r="PSJ21" s="8"/>
      <c r="PSK21" s="8"/>
      <c r="PSL21" s="8"/>
      <c r="PSM21" s="8"/>
      <c r="PSN21" s="8"/>
      <c r="PSO21" s="8"/>
      <c r="PSP21" s="8"/>
      <c r="PSQ21" s="8"/>
      <c r="PSR21" s="8"/>
      <c r="PSS21" s="8"/>
      <c r="PST21" s="8"/>
      <c r="PSU21" s="8"/>
      <c r="PSV21" s="8"/>
      <c r="PSW21" s="8"/>
      <c r="PSX21" s="8"/>
      <c r="PSZ21" s="1"/>
      <c r="PTC21" s="3"/>
      <c r="PTE21" s="8"/>
      <c r="PTF21" s="8"/>
      <c r="PTG21" s="8"/>
      <c r="PTH21" s="8"/>
      <c r="PTI21" s="8"/>
      <c r="PTJ21" s="8"/>
      <c r="PTK21" s="8"/>
      <c r="PTL21" s="8"/>
      <c r="PTM21" s="8"/>
      <c r="PTN21" s="8"/>
      <c r="PTO21" s="8"/>
      <c r="PTP21" s="8"/>
      <c r="PTQ21" s="8"/>
      <c r="PTR21" s="8"/>
      <c r="PTS21" s="8"/>
      <c r="PTT21" s="8"/>
      <c r="PTU21" s="8"/>
      <c r="PTV21" s="8"/>
      <c r="PTW21" s="8"/>
      <c r="PTX21" s="8"/>
      <c r="PTY21" s="8"/>
      <c r="PUA21" s="1"/>
      <c r="PUD21" s="3"/>
      <c r="PUF21" s="8"/>
      <c r="PUG21" s="8"/>
      <c r="PUH21" s="8"/>
      <c r="PUI21" s="8"/>
      <c r="PUJ21" s="8"/>
      <c r="PUK21" s="8"/>
      <c r="PUL21" s="8"/>
      <c r="PUM21" s="8"/>
      <c r="PUN21" s="8"/>
      <c r="PUO21" s="8"/>
      <c r="PUP21" s="8"/>
      <c r="PUQ21" s="8"/>
      <c r="PUR21" s="8"/>
      <c r="PUS21" s="8"/>
      <c r="PUT21" s="8"/>
      <c r="PUU21" s="8"/>
      <c r="PUV21" s="8"/>
      <c r="PUW21" s="8"/>
      <c r="PUX21" s="8"/>
      <c r="PUY21" s="8"/>
      <c r="PUZ21" s="8"/>
      <c r="PVB21" s="1"/>
      <c r="PVE21" s="3"/>
      <c r="PVG21" s="8"/>
      <c r="PVH21" s="8"/>
      <c r="PVI21" s="8"/>
      <c r="PVJ21" s="8"/>
      <c r="PVK21" s="8"/>
      <c r="PVL21" s="8"/>
      <c r="PVM21" s="8"/>
      <c r="PVN21" s="8"/>
      <c r="PVO21" s="8"/>
      <c r="PVP21" s="8"/>
      <c r="PVQ21" s="8"/>
      <c r="PVR21" s="8"/>
      <c r="PVS21" s="8"/>
      <c r="PVT21" s="8"/>
      <c r="PVU21" s="8"/>
      <c r="PVV21" s="8"/>
      <c r="PVW21" s="8"/>
      <c r="PVX21" s="8"/>
      <c r="PVY21" s="8"/>
      <c r="PVZ21" s="8"/>
      <c r="PWA21" s="8"/>
      <c r="PWC21" s="1"/>
      <c r="PWF21" s="3"/>
      <c r="PWH21" s="8"/>
      <c r="PWI21" s="8"/>
      <c r="PWJ21" s="8"/>
      <c r="PWK21" s="8"/>
      <c r="PWL21" s="8"/>
      <c r="PWM21" s="8"/>
      <c r="PWN21" s="8"/>
      <c r="PWO21" s="8"/>
      <c r="PWP21" s="8"/>
      <c r="PWQ21" s="8"/>
      <c r="PWR21" s="8"/>
      <c r="PWS21" s="8"/>
      <c r="PWT21" s="8"/>
      <c r="PWU21" s="8"/>
      <c r="PWV21" s="8"/>
      <c r="PWW21" s="8"/>
      <c r="PWX21" s="8"/>
      <c r="PWY21" s="8"/>
      <c r="PWZ21" s="8"/>
      <c r="PXA21" s="8"/>
      <c r="PXB21" s="8"/>
      <c r="PXD21" s="1"/>
      <c r="PXG21" s="3"/>
      <c r="PXI21" s="8"/>
      <c r="PXJ21" s="8"/>
      <c r="PXK21" s="8"/>
      <c r="PXL21" s="8"/>
      <c r="PXM21" s="8"/>
      <c r="PXN21" s="8"/>
      <c r="PXO21" s="8"/>
      <c r="PXP21" s="8"/>
      <c r="PXQ21" s="8"/>
      <c r="PXR21" s="8"/>
      <c r="PXS21" s="8"/>
      <c r="PXT21" s="8"/>
      <c r="PXU21" s="8"/>
      <c r="PXV21" s="8"/>
      <c r="PXW21" s="8"/>
      <c r="PXX21" s="8"/>
      <c r="PXY21" s="8"/>
      <c r="PXZ21" s="8"/>
      <c r="PYA21" s="8"/>
      <c r="PYB21" s="8"/>
      <c r="PYC21" s="8"/>
      <c r="PYE21" s="1"/>
      <c r="PYH21" s="3"/>
      <c r="PYJ21" s="8"/>
      <c r="PYK21" s="8"/>
      <c r="PYL21" s="8"/>
      <c r="PYM21" s="8"/>
      <c r="PYN21" s="8"/>
      <c r="PYO21" s="8"/>
      <c r="PYP21" s="8"/>
      <c r="PYQ21" s="8"/>
      <c r="PYR21" s="8"/>
      <c r="PYS21" s="8"/>
      <c r="PYT21" s="8"/>
      <c r="PYU21" s="8"/>
      <c r="PYV21" s="8"/>
      <c r="PYW21" s="8"/>
      <c r="PYX21" s="8"/>
      <c r="PYY21" s="8"/>
      <c r="PYZ21" s="8"/>
      <c r="PZA21" s="8"/>
      <c r="PZB21" s="8"/>
      <c r="PZC21" s="8"/>
      <c r="PZD21" s="8"/>
      <c r="PZF21" s="1"/>
      <c r="PZI21" s="3"/>
      <c r="PZK21" s="8"/>
      <c r="PZL21" s="8"/>
      <c r="PZM21" s="8"/>
      <c r="PZN21" s="8"/>
      <c r="PZO21" s="8"/>
      <c r="PZP21" s="8"/>
      <c r="PZQ21" s="8"/>
      <c r="PZR21" s="8"/>
      <c r="PZS21" s="8"/>
      <c r="PZT21" s="8"/>
      <c r="PZU21" s="8"/>
      <c r="PZV21" s="8"/>
      <c r="PZW21" s="8"/>
      <c r="PZX21" s="8"/>
      <c r="PZY21" s="8"/>
      <c r="PZZ21" s="8"/>
      <c r="QAA21" s="8"/>
      <c r="QAB21" s="8"/>
      <c r="QAC21" s="8"/>
      <c r="QAD21" s="8"/>
      <c r="QAE21" s="8"/>
      <c r="QAG21" s="1"/>
      <c r="QAJ21" s="3"/>
      <c r="QAL21" s="8"/>
      <c r="QAM21" s="8"/>
      <c r="QAN21" s="8"/>
      <c r="QAO21" s="8"/>
      <c r="QAP21" s="8"/>
      <c r="QAQ21" s="8"/>
      <c r="QAR21" s="8"/>
      <c r="QAS21" s="8"/>
      <c r="QAT21" s="8"/>
      <c r="QAU21" s="8"/>
      <c r="QAV21" s="8"/>
      <c r="QAW21" s="8"/>
      <c r="QAX21" s="8"/>
      <c r="QAY21" s="8"/>
      <c r="QAZ21" s="8"/>
      <c r="QBA21" s="8"/>
      <c r="QBB21" s="8"/>
      <c r="QBC21" s="8"/>
      <c r="QBD21" s="8"/>
      <c r="QBE21" s="8"/>
      <c r="QBF21" s="8"/>
      <c r="QBH21" s="1"/>
      <c r="QBK21" s="3"/>
      <c r="QBM21" s="8"/>
      <c r="QBN21" s="8"/>
      <c r="QBO21" s="8"/>
      <c r="QBP21" s="8"/>
      <c r="QBQ21" s="8"/>
      <c r="QBR21" s="8"/>
      <c r="QBS21" s="8"/>
      <c r="QBT21" s="8"/>
      <c r="QBU21" s="8"/>
      <c r="QBV21" s="8"/>
      <c r="QBW21" s="8"/>
      <c r="QBX21" s="8"/>
      <c r="QBY21" s="8"/>
      <c r="QBZ21" s="8"/>
      <c r="QCA21" s="8"/>
      <c r="QCB21" s="8"/>
      <c r="QCC21" s="8"/>
      <c r="QCD21" s="8"/>
      <c r="QCE21" s="8"/>
      <c r="QCF21" s="8"/>
      <c r="QCG21" s="8"/>
      <c r="QCI21" s="1"/>
      <c r="QCL21" s="3"/>
      <c r="QCN21" s="8"/>
      <c r="QCO21" s="8"/>
      <c r="QCP21" s="8"/>
      <c r="QCQ21" s="8"/>
      <c r="QCR21" s="8"/>
      <c r="QCS21" s="8"/>
      <c r="QCT21" s="8"/>
      <c r="QCU21" s="8"/>
      <c r="QCV21" s="8"/>
      <c r="QCW21" s="8"/>
      <c r="QCX21" s="8"/>
      <c r="QCY21" s="8"/>
      <c r="QCZ21" s="8"/>
      <c r="QDA21" s="8"/>
      <c r="QDB21" s="8"/>
      <c r="QDC21" s="8"/>
      <c r="QDD21" s="8"/>
      <c r="QDE21" s="8"/>
      <c r="QDF21" s="8"/>
      <c r="QDG21" s="8"/>
      <c r="QDH21" s="8"/>
      <c r="QDJ21" s="1"/>
      <c r="QDM21" s="3"/>
      <c r="QDO21" s="8"/>
      <c r="QDP21" s="8"/>
      <c r="QDQ21" s="8"/>
      <c r="QDR21" s="8"/>
      <c r="QDS21" s="8"/>
      <c r="QDT21" s="8"/>
      <c r="QDU21" s="8"/>
      <c r="QDV21" s="8"/>
      <c r="QDW21" s="8"/>
      <c r="QDX21" s="8"/>
      <c r="QDY21" s="8"/>
      <c r="QDZ21" s="8"/>
      <c r="QEA21" s="8"/>
      <c r="QEB21" s="8"/>
      <c r="QEC21" s="8"/>
      <c r="QED21" s="8"/>
      <c r="QEE21" s="8"/>
      <c r="QEF21" s="8"/>
      <c r="QEG21" s="8"/>
      <c r="QEH21" s="8"/>
      <c r="QEI21" s="8"/>
      <c r="QEK21" s="1"/>
      <c r="QEN21" s="3"/>
      <c r="QEP21" s="8"/>
      <c r="QEQ21" s="8"/>
      <c r="QER21" s="8"/>
      <c r="QES21" s="8"/>
      <c r="QET21" s="8"/>
      <c r="QEU21" s="8"/>
      <c r="QEV21" s="8"/>
      <c r="QEW21" s="8"/>
      <c r="QEX21" s="8"/>
      <c r="QEY21" s="8"/>
      <c r="QEZ21" s="8"/>
      <c r="QFA21" s="8"/>
      <c r="QFB21" s="8"/>
      <c r="QFC21" s="8"/>
      <c r="QFD21" s="8"/>
      <c r="QFE21" s="8"/>
      <c r="QFF21" s="8"/>
      <c r="QFG21" s="8"/>
      <c r="QFH21" s="8"/>
      <c r="QFI21" s="8"/>
      <c r="QFJ21" s="8"/>
      <c r="QFL21" s="1"/>
      <c r="QFO21" s="3"/>
      <c r="QFQ21" s="8"/>
      <c r="QFR21" s="8"/>
      <c r="QFS21" s="8"/>
      <c r="QFT21" s="8"/>
      <c r="QFU21" s="8"/>
      <c r="QFV21" s="8"/>
      <c r="QFW21" s="8"/>
      <c r="QFX21" s="8"/>
      <c r="QFY21" s="8"/>
      <c r="QFZ21" s="8"/>
      <c r="QGA21" s="8"/>
      <c r="QGB21" s="8"/>
      <c r="QGC21" s="8"/>
      <c r="QGD21" s="8"/>
      <c r="QGE21" s="8"/>
      <c r="QGF21" s="8"/>
      <c r="QGG21" s="8"/>
      <c r="QGH21" s="8"/>
      <c r="QGI21" s="8"/>
      <c r="QGJ21" s="8"/>
      <c r="QGK21" s="8"/>
      <c r="QGM21" s="1"/>
      <c r="QGP21" s="3"/>
      <c r="QGR21" s="8"/>
      <c r="QGS21" s="8"/>
      <c r="QGT21" s="8"/>
      <c r="QGU21" s="8"/>
      <c r="QGV21" s="8"/>
      <c r="QGW21" s="8"/>
      <c r="QGX21" s="8"/>
      <c r="QGY21" s="8"/>
      <c r="QGZ21" s="8"/>
      <c r="QHA21" s="8"/>
      <c r="QHB21" s="8"/>
      <c r="QHC21" s="8"/>
      <c r="QHD21" s="8"/>
      <c r="QHE21" s="8"/>
      <c r="QHF21" s="8"/>
      <c r="QHG21" s="8"/>
      <c r="QHH21" s="8"/>
      <c r="QHI21" s="8"/>
      <c r="QHJ21" s="8"/>
      <c r="QHK21" s="8"/>
      <c r="QHL21" s="8"/>
      <c r="QHN21" s="1"/>
      <c r="QHQ21" s="3"/>
      <c r="QHS21" s="8"/>
      <c r="QHT21" s="8"/>
      <c r="QHU21" s="8"/>
      <c r="QHV21" s="8"/>
      <c r="QHW21" s="8"/>
      <c r="QHX21" s="8"/>
      <c r="QHY21" s="8"/>
      <c r="QHZ21" s="8"/>
      <c r="QIA21" s="8"/>
      <c r="QIB21" s="8"/>
      <c r="QIC21" s="8"/>
      <c r="QID21" s="8"/>
      <c r="QIE21" s="8"/>
      <c r="QIF21" s="8"/>
      <c r="QIG21" s="8"/>
      <c r="QIH21" s="8"/>
      <c r="QII21" s="8"/>
      <c r="QIJ21" s="8"/>
      <c r="QIK21" s="8"/>
      <c r="QIL21" s="8"/>
      <c r="QIM21" s="8"/>
      <c r="QIO21" s="1"/>
      <c r="QIR21" s="3"/>
      <c r="QIT21" s="8"/>
      <c r="QIU21" s="8"/>
      <c r="QIV21" s="8"/>
      <c r="QIW21" s="8"/>
      <c r="QIX21" s="8"/>
      <c r="QIY21" s="8"/>
      <c r="QIZ21" s="8"/>
      <c r="QJA21" s="8"/>
      <c r="QJB21" s="8"/>
      <c r="QJC21" s="8"/>
      <c r="QJD21" s="8"/>
      <c r="QJE21" s="8"/>
      <c r="QJF21" s="8"/>
      <c r="QJG21" s="8"/>
      <c r="QJH21" s="8"/>
      <c r="QJI21" s="8"/>
      <c r="QJJ21" s="8"/>
      <c r="QJK21" s="8"/>
      <c r="QJL21" s="8"/>
      <c r="QJM21" s="8"/>
      <c r="QJN21" s="8"/>
      <c r="QJP21" s="1"/>
      <c r="QJS21" s="3"/>
      <c r="QJU21" s="8"/>
      <c r="QJV21" s="8"/>
      <c r="QJW21" s="8"/>
      <c r="QJX21" s="8"/>
      <c r="QJY21" s="8"/>
      <c r="QJZ21" s="8"/>
      <c r="QKA21" s="8"/>
      <c r="QKB21" s="8"/>
      <c r="QKC21" s="8"/>
      <c r="QKD21" s="8"/>
      <c r="QKE21" s="8"/>
      <c r="QKF21" s="8"/>
      <c r="QKG21" s="8"/>
      <c r="QKH21" s="8"/>
      <c r="QKI21" s="8"/>
      <c r="QKJ21" s="8"/>
      <c r="QKK21" s="8"/>
      <c r="QKL21" s="8"/>
      <c r="QKM21" s="8"/>
      <c r="QKN21" s="8"/>
      <c r="QKO21" s="8"/>
      <c r="QKQ21" s="1"/>
      <c r="QKT21" s="3"/>
      <c r="QKV21" s="8"/>
      <c r="QKW21" s="8"/>
      <c r="QKX21" s="8"/>
      <c r="QKY21" s="8"/>
      <c r="QKZ21" s="8"/>
      <c r="QLA21" s="8"/>
      <c r="QLB21" s="8"/>
      <c r="QLC21" s="8"/>
      <c r="QLD21" s="8"/>
      <c r="QLE21" s="8"/>
      <c r="QLF21" s="8"/>
      <c r="QLG21" s="8"/>
      <c r="QLH21" s="8"/>
      <c r="QLI21" s="8"/>
      <c r="QLJ21" s="8"/>
      <c r="QLK21" s="8"/>
      <c r="QLL21" s="8"/>
      <c r="QLM21" s="8"/>
      <c r="QLN21" s="8"/>
      <c r="QLO21" s="8"/>
      <c r="QLP21" s="8"/>
      <c r="QLR21" s="1"/>
      <c r="QLU21" s="3"/>
      <c r="QLW21" s="8"/>
      <c r="QLX21" s="8"/>
      <c r="QLY21" s="8"/>
      <c r="QLZ21" s="8"/>
      <c r="QMA21" s="8"/>
      <c r="QMB21" s="8"/>
      <c r="QMC21" s="8"/>
      <c r="QMD21" s="8"/>
      <c r="QME21" s="8"/>
      <c r="QMF21" s="8"/>
      <c r="QMG21" s="8"/>
      <c r="QMH21" s="8"/>
      <c r="QMI21" s="8"/>
      <c r="QMJ21" s="8"/>
      <c r="QMK21" s="8"/>
      <c r="QML21" s="8"/>
      <c r="QMM21" s="8"/>
      <c r="QMN21" s="8"/>
      <c r="QMO21" s="8"/>
      <c r="QMP21" s="8"/>
      <c r="QMQ21" s="8"/>
      <c r="QMS21" s="1"/>
      <c r="QMV21" s="3"/>
      <c r="QMX21" s="8"/>
      <c r="QMY21" s="8"/>
      <c r="QMZ21" s="8"/>
      <c r="QNA21" s="8"/>
      <c r="QNB21" s="8"/>
      <c r="QNC21" s="8"/>
      <c r="QND21" s="8"/>
      <c r="QNE21" s="8"/>
      <c r="QNF21" s="8"/>
      <c r="QNG21" s="8"/>
      <c r="QNH21" s="8"/>
      <c r="QNI21" s="8"/>
      <c r="QNJ21" s="8"/>
      <c r="QNK21" s="8"/>
      <c r="QNL21" s="8"/>
      <c r="QNM21" s="8"/>
      <c r="QNN21" s="8"/>
      <c r="QNO21" s="8"/>
      <c r="QNP21" s="8"/>
      <c r="QNQ21" s="8"/>
      <c r="QNR21" s="8"/>
      <c r="QNT21" s="1"/>
      <c r="QNW21" s="3"/>
      <c r="QNY21" s="8"/>
      <c r="QNZ21" s="8"/>
      <c r="QOA21" s="8"/>
      <c r="QOB21" s="8"/>
      <c r="QOC21" s="8"/>
      <c r="QOD21" s="8"/>
      <c r="QOE21" s="8"/>
      <c r="QOF21" s="8"/>
      <c r="QOG21" s="8"/>
      <c r="QOH21" s="8"/>
      <c r="QOI21" s="8"/>
      <c r="QOJ21" s="8"/>
      <c r="QOK21" s="8"/>
      <c r="QOL21" s="8"/>
      <c r="QOM21" s="8"/>
      <c r="QON21" s="8"/>
      <c r="QOO21" s="8"/>
      <c r="QOP21" s="8"/>
      <c r="QOQ21" s="8"/>
      <c r="QOR21" s="8"/>
      <c r="QOS21" s="8"/>
      <c r="QOU21" s="1"/>
      <c r="QOX21" s="3"/>
      <c r="QOZ21" s="8"/>
      <c r="QPA21" s="8"/>
      <c r="QPB21" s="8"/>
      <c r="QPC21" s="8"/>
      <c r="QPD21" s="8"/>
      <c r="QPE21" s="8"/>
      <c r="QPF21" s="8"/>
      <c r="QPG21" s="8"/>
      <c r="QPH21" s="8"/>
      <c r="QPI21" s="8"/>
      <c r="QPJ21" s="8"/>
      <c r="QPK21" s="8"/>
      <c r="QPL21" s="8"/>
      <c r="QPM21" s="8"/>
      <c r="QPN21" s="8"/>
      <c r="QPO21" s="8"/>
      <c r="QPP21" s="8"/>
      <c r="QPQ21" s="8"/>
      <c r="QPR21" s="8"/>
      <c r="QPS21" s="8"/>
      <c r="QPT21" s="8"/>
      <c r="QPV21" s="1"/>
      <c r="QPY21" s="3"/>
      <c r="QQA21" s="8"/>
      <c r="QQB21" s="8"/>
      <c r="QQC21" s="8"/>
      <c r="QQD21" s="8"/>
      <c r="QQE21" s="8"/>
      <c r="QQF21" s="8"/>
      <c r="QQG21" s="8"/>
      <c r="QQH21" s="8"/>
      <c r="QQI21" s="8"/>
      <c r="QQJ21" s="8"/>
      <c r="QQK21" s="8"/>
      <c r="QQL21" s="8"/>
      <c r="QQM21" s="8"/>
      <c r="QQN21" s="8"/>
      <c r="QQO21" s="8"/>
      <c r="QQP21" s="8"/>
      <c r="QQQ21" s="8"/>
      <c r="QQR21" s="8"/>
      <c r="QQS21" s="8"/>
      <c r="QQT21" s="8"/>
      <c r="QQU21" s="8"/>
      <c r="QQW21" s="1"/>
      <c r="QQZ21" s="3"/>
      <c r="QRB21" s="8"/>
      <c r="QRC21" s="8"/>
      <c r="QRD21" s="8"/>
      <c r="QRE21" s="8"/>
      <c r="QRF21" s="8"/>
      <c r="QRG21" s="8"/>
      <c r="QRH21" s="8"/>
      <c r="QRI21" s="8"/>
      <c r="QRJ21" s="8"/>
      <c r="QRK21" s="8"/>
      <c r="QRL21" s="8"/>
      <c r="QRM21" s="8"/>
      <c r="QRN21" s="8"/>
      <c r="QRO21" s="8"/>
      <c r="QRP21" s="8"/>
      <c r="QRQ21" s="8"/>
      <c r="QRR21" s="8"/>
      <c r="QRS21" s="8"/>
      <c r="QRT21" s="8"/>
      <c r="QRU21" s="8"/>
      <c r="QRV21" s="8"/>
      <c r="QRX21" s="1"/>
      <c r="QSA21" s="3"/>
      <c r="QSC21" s="8"/>
      <c r="QSD21" s="8"/>
      <c r="QSE21" s="8"/>
      <c r="QSF21" s="8"/>
      <c r="QSG21" s="8"/>
      <c r="QSH21" s="8"/>
      <c r="QSI21" s="8"/>
      <c r="QSJ21" s="8"/>
      <c r="QSK21" s="8"/>
      <c r="QSL21" s="8"/>
      <c r="QSM21" s="8"/>
      <c r="QSN21" s="8"/>
      <c r="QSO21" s="8"/>
      <c r="QSP21" s="8"/>
      <c r="QSQ21" s="8"/>
      <c r="QSR21" s="8"/>
      <c r="QSS21" s="8"/>
      <c r="QST21" s="8"/>
      <c r="QSU21" s="8"/>
      <c r="QSV21" s="8"/>
      <c r="QSW21" s="8"/>
      <c r="QSY21" s="1"/>
      <c r="QTB21" s="3"/>
      <c r="QTD21" s="8"/>
      <c r="QTE21" s="8"/>
      <c r="QTF21" s="8"/>
      <c r="QTG21" s="8"/>
      <c r="QTH21" s="8"/>
      <c r="QTI21" s="8"/>
      <c r="QTJ21" s="8"/>
      <c r="QTK21" s="8"/>
      <c r="QTL21" s="8"/>
      <c r="QTM21" s="8"/>
      <c r="QTN21" s="8"/>
      <c r="QTO21" s="8"/>
      <c r="QTP21" s="8"/>
      <c r="QTQ21" s="8"/>
      <c r="QTR21" s="8"/>
      <c r="QTS21" s="8"/>
      <c r="QTT21" s="8"/>
      <c r="QTU21" s="8"/>
      <c r="QTV21" s="8"/>
      <c r="QTW21" s="8"/>
      <c r="QTX21" s="8"/>
      <c r="QTZ21" s="1"/>
      <c r="QUC21" s="3"/>
      <c r="QUE21" s="8"/>
      <c r="QUF21" s="8"/>
      <c r="QUG21" s="8"/>
      <c r="QUH21" s="8"/>
      <c r="QUI21" s="8"/>
      <c r="QUJ21" s="8"/>
      <c r="QUK21" s="8"/>
      <c r="QUL21" s="8"/>
      <c r="QUM21" s="8"/>
      <c r="QUN21" s="8"/>
      <c r="QUO21" s="8"/>
      <c r="QUP21" s="8"/>
      <c r="QUQ21" s="8"/>
      <c r="QUR21" s="8"/>
      <c r="QUS21" s="8"/>
      <c r="QUT21" s="8"/>
      <c r="QUU21" s="8"/>
      <c r="QUV21" s="8"/>
      <c r="QUW21" s="8"/>
      <c r="QUX21" s="8"/>
      <c r="QUY21" s="8"/>
      <c r="QVA21" s="1"/>
      <c r="QVD21" s="3"/>
      <c r="QVF21" s="8"/>
      <c r="QVG21" s="8"/>
      <c r="QVH21" s="8"/>
      <c r="QVI21" s="8"/>
      <c r="QVJ21" s="8"/>
      <c r="QVK21" s="8"/>
      <c r="QVL21" s="8"/>
      <c r="QVM21" s="8"/>
      <c r="QVN21" s="8"/>
      <c r="QVO21" s="8"/>
      <c r="QVP21" s="8"/>
      <c r="QVQ21" s="8"/>
      <c r="QVR21" s="8"/>
      <c r="QVS21" s="8"/>
      <c r="QVT21" s="8"/>
      <c r="QVU21" s="8"/>
      <c r="QVV21" s="8"/>
      <c r="QVW21" s="8"/>
      <c r="QVX21" s="8"/>
      <c r="QVY21" s="8"/>
      <c r="QVZ21" s="8"/>
      <c r="QWB21" s="1"/>
      <c r="QWE21" s="3"/>
      <c r="QWG21" s="8"/>
      <c r="QWH21" s="8"/>
      <c r="QWI21" s="8"/>
      <c r="QWJ21" s="8"/>
      <c r="QWK21" s="8"/>
      <c r="QWL21" s="8"/>
      <c r="QWM21" s="8"/>
      <c r="QWN21" s="8"/>
      <c r="QWO21" s="8"/>
      <c r="QWP21" s="8"/>
      <c r="QWQ21" s="8"/>
      <c r="QWR21" s="8"/>
      <c r="QWS21" s="8"/>
      <c r="QWT21" s="8"/>
      <c r="QWU21" s="8"/>
      <c r="QWV21" s="8"/>
      <c r="QWW21" s="8"/>
      <c r="QWX21" s="8"/>
      <c r="QWY21" s="8"/>
      <c r="QWZ21" s="8"/>
      <c r="QXA21" s="8"/>
      <c r="QXC21" s="1"/>
      <c r="QXF21" s="3"/>
      <c r="QXH21" s="8"/>
      <c r="QXI21" s="8"/>
      <c r="QXJ21" s="8"/>
      <c r="QXK21" s="8"/>
      <c r="QXL21" s="8"/>
      <c r="QXM21" s="8"/>
      <c r="QXN21" s="8"/>
      <c r="QXO21" s="8"/>
      <c r="QXP21" s="8"/>
      <c r="QXQ21" s="8"/>
      <c r="QXR21" s="8"/>
      <c r="QXS21" s="8"/>
      <c r="QXT21" s="8"/>
      <c r="QXU21" s="8"/>
      <c r="QXV21" s="8"/>
      <c r="QXW21" s="8"/>
      <c r="QXX21" s="8"/>
      <c r="QXY21" s="8"/>
      <c r="QXZ21" s="8"/>
      <c r="QYA21" s="8"/>
      <c r="QYB21" s="8"/>
      <c r="QYD21" s="1"/>
      <c r="QYG21" s="3"/>
      <c r="QYI21" s="8"/>
      <c r="QYJ21" s="8"/>
      <c r="QYK21" s="8"/>
      <c r="QYL21" s="8"/>
      <c r="QYM21" s="8"/>
      <c r="QYN21" s="8"/>
      <c r="QYO21" s="8"/>
      <c r="QYP21" s="8"/>
      <c r="QYQ21" s="8"/>
      <c r="QYR21" s="8"/>
      <c r="QYS21" s="8"/>
      <c r="QYT21" s="8"/>
      <c r="QYU21" s="8"/>
      <c r="QYV21" s="8"/>
      <c r="QYW21" s="8"/>
      <c r="QYX21" s="8"/>
      <c r="QYY21" s="8"/>
      <c r="QYZ21" s="8"/>
      <c r="QZA21" s="8"/>
      <c r="QZB21" s="8"/>
      <c r="QZC21" s="8"/>
      <c r="QZE21" s="1"/>
      <c r="QZH21" s="3"/>
      <c r="QZJ21" s="8"/>
      <c r="QZK21" s="8"/>
      <c r="QZL21" s="8"/>
      <c r="QZM21" s="8"/>
      <c r="QZN21" s="8"/>
      <c r="QZO21" s="8"/>
      <c r="QZP21" s="8"/>
      <c r="QZQ21" s="8"/>
      <c r="QZR21" s="8"/>
      <c r="QZS21" s="8"/>
      <c r="QZT21" s="8"/>
      <c r="QZU21" s="8"/>
      <c r="QZV21" s="8"/>
      <c r="QZW21" s="8"/>
      <c r="QZX21" s="8"/>
      <c r="QZY21" s="8"/>
      <c r="QZZ21" s="8"/>
      <c r="RAA21" s="8"/>
      <c r="RAB21" s="8"/>
      <c r="RAC21" s="8"/>
      <c r="RAD21" s="8"/>
      <c r="RAF21" s="1"/>
      <c r="RAI21" s="3"/>
      <c r="RAK21" s="8"/>
      <c r="RAL21" s="8"/>
      <c r="RAM21" s="8"/>
      <c r="RAN21" s="8"/>
      <c r="RAO21" s="8"/>
      <c r="RAP21" s="8"/>
      <c r="RAQ21" s="8"/>
      <c r="RAR21" s="8"/>
      <c r="RAS21" s="8"/>
      <c r="RAT21" s="8"/>
      <c r="RAU21" s="8"/>
      <c r="RAV21" s="8"/>
      <c r="RAW21" s="8"/>
      <c r="RAX21" s="8"/>
      <c r="RAY21" s="8"/>
      <c r="RAZ21" s="8"/>
      <c r="RBA21" s="8"/>
      <c r="RBB21" s="8"/>
      <c r="RBC21" s="8"/>
      <c r="RBD21" s="8"/>
      <c r="RBE21" s="8"/>
      <c r="RBG21" s="1"/>
      <c r="RBJ21" s="3"/>
      <c r="RBL21" s="8"/>
      <c r="RBM21" s="8"/>
      <c r="RBN21" s="8"/>
      <c r="RBO21" s="8"/>
      <c r="RBP21" s="8"/>
      <c r="RBQ21" s="8"/>
      <c r="RBR21" s="8"/>
      <c r="RBS21" s="8"/>
      <c r="RBT21" s="8"/>
      <c r="RBU21" s="8"/>
      <c r="RBV21" s="8"/>
      <c r="RBW21" s="8"/>
      <c r="RBX21" s="8"/>
      <c r="RBY21" s="8"/>
      <c r="RBZ21" s="8"/>
      <c r="RCA21" s="8"/>
      <c r="RCB21" s="8"/>
      <c r="RCC21" s="8"/>
      <c r="RCD21" s="8"/>
      <c r="RCE21" s="8"/>
      <c r="RCF21" s="8"/>
      <c r="RCH21" s="1"/>
      <c r="RCK21" s="3"/>
      <c r="RCM21" s="8"/>
      <c r="RCN21" s="8"/>
      <c r="RCO21" s="8"/>
      <c r="RCP21" s="8"/>
      <c r="RCQ21" s="8"/>
      <c r="RCR21" s="8"/>
      <c r="RCS21" s="8"/>
      <c r="RCT21" s="8"/>
      <c r="RCU21" s="8"/>
      <c r="RCV21" s="8"/>
      <c r="RCW21" s="8"/>
      <c r="RCX21" s="8"/>
      <c r="RCY21" s="8"/>
      <c r="RCZ21" s="8"/>
      <c r="RDA21" s="8"/>
      <c r="RDB21" s="8"/>
      <c r="RDC21" s="8"/>
      <c r="RDD21" s="8"/>
      <c r="RDE21" s="8"/>
      <c r="RDF21" s="8"/>
      <c r="RDG21" s="8"/>
      <c r="RDI21" s="1"/>
      <c r="RDL21" s="3"/>
      <c r="RDN21" s="8"/>
      <c r="RDO21" s="8"/>
      <c r="RDP21" s="8"/>
      <c r="RDQ21" s="8"/>
      <c r="RDR21" s="8"/>
      <c r="RDS21" s="8"/>
      <c r="RDT21" s="8"/>
      <c r="RDU21" s="8"/>
      <c r="RDV21" s="8"/>
      <c r="RDW21" s="8"/>
      <c r="RDX21" s="8"/>
      <c r="RDY21" s="8"/>
      <c r="RDZ21" s="8"/>
      <c r="REA21" s="8"/>
      <c r="REB21" s="8"/>
      <c r="REC21" s="8"/>
      <c r="RED21" s="8"/>
      <c r="REE21" s="8"/>
      <c r="REF21" s="8"/>
      <c r="REG21" s="8"/>
      <c r="REH21" s="8"/>
      <c r="REJ21" s="1"/>
      <c r="REM21" s="3"/>
      <c r="REO21" s="8"/>
      <c r="REP21" s="8"/>
      <c r="REQ21" s="8"/>
      <c r="RER21" s="8"/>
      <c r="RES21" s="8"/>
      <c r="RET21" s="8"/>
      <c r="REU21" s="8"/>
      <c r="REV21" s="8"/>
      <c r="REW21" s="8"/>
      <c r="REX21" s="8"/>
      <c r="REY21" s="8"/>
      <c r="REZ21" s="8"/>
      <c r="RFA21" s="8"/>
      <c r="RFB21" s="8"/>
      <c r="RFC21" s="8"/>
      <c r="RFD21" s="8"/>
      <c r="RFE21" s="8"/>
      <c r="RFF21" s="8"/>
      <c r="RFG21" s="8"/>
      <c r="RFH21" s="8"/>
      <c r="RFI21" s="8"/>
      <c r="RFK21" s="1"/>
      <c r="RFN21" s="3"/>
      <c r="RFP21" s="8"/>
      <c r="RFQ21" s="8"/>
      <c r="RFR21" s="8"/>
      <c r="RFS21" s="8"/>
      <c r="RFT21" s="8"/>
      <c r="RFU21" s="8"/>
      <c r="RFV21" s="8"/>
      <c r="RFW21" s="8"/>
      <c r="RFX21" s="8"/>
      <c r="RFY21" s="8"/>
      <c r="RFZ21" s="8"/>
      <c r="RGA21" s="8"/>
      <c r="RGB21" s="8"/>
      <c r="RGC21" s="8"/>
      <c r="RGD21" s="8"/>
      <c r="RGE21" s="8"/>
      <c r="RGF21" s="8"/>
      <c r="RGG21" s="8"/>
      <c r="RGH21" s="8"/>
      <c r="RGI21" s="8"/>
      <c r="RGJ21" s="8"/>
      <c r="RGL21" s="1"/>
      <c r="RGO21" s="3"/>
      <c r="RGQ21" s="8"/>
      <c r="RGR21" s="8"/>
      <c r="RGS21" s="8"/>
      <c r="RGT21" s="8"/>
      <c r="RGU21" s="8"/>
      <c r="RGV21" s="8"/>
      <c r="RGW21" s="8"/>
      <c r="RGX21" s="8"/>
      <c r="RGY21" s="8"/>
      <c r="RGZ21" s="8"/>
      <c r="RHA21" s="8"/>
      <c r="RHB21" s="8"/>
      <c r="RHC21" s="8"/>
      <c r="RHD21" s="8"/>
      <c r="RHE21" s="8"/>
      <c r="RHF21" s="8"/>
      <c r="RHG21" s="8"/>
      <c r="RHH21" s="8"/>
      <c r="RHI21" s="8"/>
      <c r="RHJ21" s="8"/>
      <c r="RHK21" s="8"/>
      <c r="RHM21" s="1"/>
      <c r="RHP21" s="3"/>
      <c r="RHR21" s="8"/>
      <c r="RHS21" s="8"/>
      <c r="RHT21" s="8"/>
      <c r="RHU21" s="8"/>
      <c r="RHV21" s="8"/>
      <c r="RHW21" s="8"/>
      <c r="RHX21" s="8"/>
      <c r="RHY21" s="8"/>
      <c r="RHZ21" s="8"/>
      <c r="RIA21" s="8"/>
      <c r="RIB21" s="8"/>
      <c r="RIC21" s="8"/>
      <c r="RID21" s="8"/>
      <c r="RIE21" s="8"/>
      <c r="RIF21" s="8"/>
      <c r="RIG21" s="8"/>
      <c r="RIH21" s="8"/>
      <c r="RII21" s="8"/>
      <c r="RIJ21" s="8"/>
      <c r="RIK21" s="8"/>
      <c r="RIL21" s="8"/>
      <c r="RIN21" s="1"/>
      <c r="RIQ21" s="3"/>
      <c r="RIS21" s="8"/>
      <c r="RIT21" s="8"/>
      <c r="RIU21" s="8"/>
      <c r="RIV21" s="8"/>
      <c r="RIW21" s="8"/>
      <c r="RIX21" s="8"/>
      <c r="RIY21" s="8"/>
      <c r="RIZ21" s="8"/>
      <c r="RJA21" s="8"/>
      <c r="RJB21" s="8"/>
      <c r="RJC21" s="8"/>
      <c r="RJD21" s="8"/>
      <c r="RJE21" s="8"/>
      <c r="RJF21" s="8"/>
      <c r="RJG21" s="8"/>
      <c r="RJH21" s="8"/>
      <c r="RJI21" s="8"/>
      <c r="RJJ21" s="8"/>
      <c r="RJK21" s="8"/>
      <c r="RJL21" s="8"/>
      <c r="RJM21" s="8"/>
      <c r="RJO21" s="1"/>
      <c r="RJR21" s="3"/>
      <c r="RJT21" s="8"/>
      <c r="RJU21" s="8"/>
      <c r="RJV21" s="8"/>
      <c r="RJW21" s="8"/>
      <c r="RJX21" s="8"/>
      <c r="RJY21" s="8"/>
      <c r="RJZ21" s="8"/>
      <c r="RKA21" s="8"/>
      <c r="RKB21" s="8"/>
      <c r="RKC21" s="8"/>
      <c r="RKD21" s="8"/>
      <c r="RKE21" s="8"/>
      <c r="RKF21" s="8"/>
      <c r="RKG21" s="8"/>
      <c r="RKH21" s="8"/>
      <c r="RKI21" s="8"/>
      <c r="RKJ21" s="8"/>
      <c r="RKK21" s="8"/>
      <c r="RKL21" s="8"/>
      <c r="RKM21" s="8"/>
      <c r="RKN21" s="8"/>
      <c r="RKP21" s="1"/>
      <c r="RKS21" s="3"/>
      <c r="RKU21" s="8"/>
      <c r="RKV21" s="8"/>
      <c r="RKW21" s="8"/>
      <c r="RKX21" s="8"/>
      <c r="RKY21" s="8"/>
      <c r="RKZ21" s="8"/>
      <c r="RLA21" s="8"/>
      <c r="RLB21" s="8"/>
      <c r="RLC21" s="8"/>
      <c r="RLD21" s="8"/>
      <c r="RLE21" s="8"/>
      <c r="RLF21" s="8"/>
      <c r="RLG21" s="8"/>
      <c r="RLH21" s="8"/>
      <c r="RLI21" s="8"/>
      <c r="RLJ21" s="8"/>
      <c r="RLK21" s="8"/>
      <c r="RLL21" s="8"/>
      <c r="RLM21" s="8"/>
      <c r="RLN21" s="8"/>
      <c r="RLO21" s="8"/>
      <c r="RLQ21" s="1"/>
      <c r="RLT21" s="3"/>
      <c r="RLV21" s="8"/>
      <c r="RLW21" s="8"/>
      <c r="RLX21" s="8"/>
      <c r="RLY21" s="8"/>
      <c r="RLZ21" s="8"/>
      <c r="RMA21" s="8"/>
      <c r="RMB21" s="8"/>
      <c r="RMC21" s="8"/>
      <c r="RMD21" s="8"/>
      <c r="RME21" s="8"/>
      <c r="RMF21" s="8"/>
      <c r="RMG21" s="8"/>
      <c r="RMH21" s="8"/>
      <c r="RMI21" s="8"/>
      <c r="RMJ21" s="8"/>
      <c r="RMK21" s="8"/>
      <c r="RML21" s="8"/>
      <c r="RMM21" s="8"/>
      <c r="RMN21" s="8"/>
      <c r="RMO21" s="8"/>
      <c r="RMP21" s="8"/>
      <c r="RMR21" s="1"/>
      <c r="RMU21" s="3"/>
      <c r="RMW21" s="8"/>
      <c r="RMX21" s="8"/>
      <c r="RMY21" s="8"/>
      <c r="RMZ21" s="8"/>
      <c r="RNA21" s="8"/>
      <c r="RNB21" s="8"/>
      <c r="RNC21" s="8"/>
      <c r="RND21" s="8"/>
      <c r="RNE21" s="8"/>
      <c r="RNF21" s="8"/>
      <c r="RNG21" s="8"/>
      <c r="RNH21" s="8"/>
      <c r="RNI21" s="8"/>
      <c r="RNJ21" s="8"/>
      <c r="RNK21" s="8"/>
      <c r="RNL21" s="8"/>
      <c r="RNM21" s="8"/>
      <c r="RNN21" s="8"/>
      <c r="RNO21" s="8"/>
      <c r="RNP21" s="8"/>
      <c r="RNQ21" s="8"/>
      <c r="RNS21" s="1"/>
      <c r="RNV21" s="3"/>
      <c r="RNX21" s="8"/>
      <c r="RNY21" s="8"/>
      <c r="RNZ21" s="8"/>
      <c r="ROA21" s="8"/>
      <c r="ROB21" s="8"/>
      <c r="ROC21" s="8"/>
      <c r="ROD21" s="8"/>
      <c r="ROE21" s="8"/>
      <c r="ROF21" s="8"/>
      <c r="ROG21" s="8"/>
      <c r="ROH21" s="8"/>
      <c r="ROI21" s="8"/>
      <c r="ROJ21" s="8"/>
      <c r="ROK21" s="8"/>
      <c r="ROL21" s="8"/>
      <c r="ROM21" s="8"/>
      <c r="RON21" s="8"/>
      <c r="ROO21" s="8"/>
      <c r="ROP21" s="8"/>
      <c r="ROQ21" s="8"/>
      <c r="ROR21" s="8"/>
      <c r="ROT21" s="1"/>
      <c r="ROW21" s="3"/>
      <c r="ROY21" s="8"/>
      <c r="ROZ21" s="8"/>
      <c r="RPA21" s="8"/>
      <c r="RPB21" s="8"/>
      <c r="RPC21" s="8"/>
      <c r="RPD21" s="8"/>
      <c r="RPE21" s="8"/>
      <c r="RPF21" s="8"/>
      <c r="RPG21" s="8"/>
      <c r="RPH21" s="8"/>
      <c r="RPI21" s="8"/>
      <c r="RPJ21" s="8"/>
      <c r="RPK21" s="8"/>
      <c r="RPL21" s="8"/>
      <c r="RPM21" s="8"/>
      <c r="RPN21" s="8"/>
      <c r="RPO21" s="8"/>
      <c r="RPP21" s="8"/>
      <c r="RPQ21" s="8"/>
      <c r="RPR21" s="8"/>
      <c r="RPS21" s="8"/>
      <c r="RPU21" s="1"/>
      <c r="RPX21" s="3"/>
      <c r="RPZ21" s="8"/>
      <c r="RQA21" s="8"/>
      <c r="RQB21" s="8"/>
      <c r="RQC21" s="8"/>
      <c r="RQD21" s="8"/>
      <c r="RQE21" s="8"/>
      <c r="RQF21" s="8"/>
      <c r="RQG21" s="8"/>
      <c r="RQH21" s="8"/>
      <c r="RQI21" s="8"/>
      <c r="RQJ21" s="8"/>
      <c r="RQK21" s="8"/>
      <c r="RQL21" s="8"/>
      <c r="RQM21" s="8"/>
      <c r="RQN21" s="8"/>
      <c r="RQO21" s="8"/>
      <c r="RQP21" s="8"/>
      <c r="RQQ21" s="8"/>
      <c r="RQR21" s="8"/>
      <c r="RQS21" s="8"/>
      <c r="RQT21" s="8"/>
      <c r="RQV21" s="1"/>
      <c r="RQY21" s="3"/>
      <c r="RRA21" s="8"/>
      <c r="RRB21" s="8"/>
      <c r="RRC21" s="8"/>
      <c r="RRD21" s="8"/>
      <c r="RRE21" s="8"/>
      <c r="RRF21" s="8"/>
      <c r="RRG21" s="8"/>
      <c r="RRH21" s="8"/>
      <c r="RRI21" s="8"/>
      <c r="RRJ21" s="8"/>
      <c r="RRK21" s="8"/>
      <c r="RRL21" s="8"/>
      <c r="RRM21" s="8"/>
      <c r="RRN21" s="8"/>
      <c r="RRO21" s="8"/>
      <c r="RRP21" s="8"/>
      <c r="RRQ21" s="8"/>
      <c r="RRR21" s="8"/>
      <c r="RRS21" s="8"/>
      <c r="RRT21" s="8"/>
      <c r="RRU21" s="8"/>
      <c r="RRW21" s="1"/>
      <c r="RRZ21" s="3"/>
      <c r="RSB21" s="8"/>
      <c r="RSC21" s="8"/>
      <c r="RSD21" s="8"/>
      <c r="RSE21" s="8"/>
      <c r="RSF21" s="8"/>
      <c r="RSG21" s="8"/>
      <c r="RSH21" s="8"/>
      <c r="RSI21" s="8"/>
      <c r="RSJ21" s="8"/>
      <c r="RSK21" s="8"/>
      <c r="RSL21" s="8"/>
      <c r="RSM21" s="8"/>
      <c r="RSN21" s="8"/>
      <c r="RSO21" s="8"/>
      <c r="RSP21" s="8"/>
      <c r="RSQ21" s="8"/>
      <c r="RSR21" s="8"/>
      <c r="RSS21" s="8"/>
      <c r="RST21" s="8"/>
      <c r="RSU21" s="8"/>
      <c r="RSV21" s="8"/>
      <c r="RSX21" s="1"/>
      <c r="RTA21" s="3"/>
      <c r="RTC21" s="8"/>
      <c r="RTD21" s="8"/>
      <c r="RTE21" s="8"/>
      <c r="RTF21" s="8"/>
      <c r="RTG21" s="8"/>
      <c r="RTH21" s="8"/>
      <c r="RTI21" s="8"/>
      <c r="RTJ21" s="8"/>
      <c r="RTK21" s="8"/>
      <c r="RTL21" s="8"/>
      <c r="RTM21" s="8"/>
      <c r="RTN21" s="8"/>
      <c r="RTO21" s="8"/>
      <c r="RTP21" s="8"/>
      <c r="RTQ21" s="8"/>
      <c r="RTR21" s="8"/>
      <c r="RTS21" s="8"/>
      <c r="RTT21" s="8"/>
      <c r="RTU21" s="8"/>
      <c r="RTV21" s="8"/>
      <c r="RTW21" s="8"/>
      <c r="RTY21" s="1"/>
      <c r="RUB21" s="3"/>
      <c r="RUD21" s="8"/>
      <c r="RUE21" s="8"/>
      <c r="RUF21" s="8"/>
      <c r="RUG21" s="8"/>
      <c r="RUH21" s="8"/>
      <c r="RUI21" s="8"/>
      <c r="RUJ21" s="8"/>
      <c r="RUK21" s="8"/>
      <c r="RUL21" s="8"/>
      <c r="RUM21" s="8"/>
      <c r="RUN21" s="8"/>
      <c r="RUO21" s="8"/>
      <c r="RUP21" s="8"/>
      <c r="RUQ21" s="8"/>
      <c r="RUR21" s="8"/>
      <c r="RUS21" s="8"/>
      <c r="RUT21" s="8"/>
      <c r="RUU21" s="8"/>
      <c r="RUV21" s="8"/>
      <c r="RUW21" s="8"/>
      <c r="RUX21" s="8"/>
      <c r="RUZ21" s="1"/>
      <c r="RVC21" s="3"/>
      <c r="RVE21" s="8"/>
      <c r="RVF21" s="8"/>
      <c r="RVG21" s="8"/>
      <c r="RVH21" s="8"/>
      <c r="RVI21" s="8"/>
      <c r="RVJ21" s="8"/>
      <c r="RVK21" s="8"/>
      <c r="RVL21" s="8"/>
      <c r="RVM21" s="8"/>
      <c r="RVN21" s="8"/>
      <c r="RVO21" s="8"/>
      <c r="RVP21" s="8"/>
      <c r="RVQ21" s="8"/>
      <c r="RVR21" s="8"/>
      <c r="RVS21" s="8"/>
      <c r="RVT21" s="8"/>
      <c r="RVU21" s="8"/>
      <c r="RVV21" s="8"/>
      <c r="RVW21" s="8"/>
      <c r="RVX21" s="8"/>
      <c r="RVY21" s="8"/>
      <c r="RWA21" s="1"/>
      <c r="RWD21" s="3"/>
      <c r="RWF21" s="8"/>
      <c r="RWG21" s="8"/>
      <c r="RWH21" s="8"/>
      <c r="RWI21" s="8"/>
      <c r="RWJ21" s="8"/>
      <c r="RWK21" s="8"/>
      <c r="RWL21" s="8"/>
      <c r="RWM21" s="8"/>
      <c r="RWN21" s="8"/>
      <c r="RWO21" s="8"/>
      <c r="RWP21" s="8"/>
      <c r="RWQ21" s="8"/>
      <c r="RWR21" s="8"/>
      <c r="RWS21" s="8"/>
      <c r="RWT21" s="8"/>
      <c r="RWU21" s="8"/>
      <c r="RWV21" s="8"/>
      <c r="RWW21" s="8"/>
      <c r="RWX21" s="8"/>
      <c r="RWY21" s="8"/>
      <c r="RWZ21" s="8"/>
      <c r="RXB21" s="1"/>
      <c r="RXE21" s="3"/>
      <c r="RXG21" s="8"/>
      <c r="RXH21" s="8"/>
      <c r="RXI21" s="8"/>
      <c r="RXJ21" s="8"/>
      <c r="RXK21" s="8"/>
      <c r="RXL21" s="8"/>
      <c r="RXM21" s="8"/>
      <c r="RXN21" s="8"/>
      <c r="RXO21" s="8"/>
      <c r="RXP21" s="8"/>
      <c r="RXQ21" s="8"/>
      <c r="RXR21" s="8"/>
      <c r="RXS21" s="8"/>
      <c r="RXT21" s="8"/>
      <c r="RXU21" s="8"/>
      <c r="RXV21" s="8"/>
      <c r="RXW21" s="8"/>
      <c r="RXX21" s="8"/>
      <c r="RXY21" s="8"/>
      <c r="RXZ21" s="8"/>
      <c r="RYA21" s="8"/>
      <c r="RYC21" s="1"/>
      <c r="RYF21" s="3"/>
      <c r="RYH21" s="8"/>
      <c r="RYI21" s="8"/>
      <c r="RYJ21" s="8"/>
      <c r="RYK21" s="8"/>
      <c r="RYL21" s="8"/>
      <c r="RYM21" s="8"/>
      <c r="RYN21" s="8"/>
      <c r="RYO21" s="8"/>
      <c r="RYP21" s="8"/>
      <c r="RYQ21" s="8"/>
      <c r="RYR21" s="8"/>
      <c r="RYS21" s="8"/>
      <c r="RYT21" s="8"/>
      <c r="RYU21" s="8"/>
      <c r="RYV21" s="8"/>
      <c r="RYW21" s="8"/>
      <c r="RYX21" s="8"/>
      <c r="RYY21" s="8"/>
      <c r="RYZ21" s="8"/>
      <c r="RZA21" s="8"/>
      <c r="RZB21" s="8"/>
      <c r="RZD21" s="1"/>
      <c r="RZG21" s="3"/>
      <c r="RZI21" s="8"/>
      <c r="RZJ21" s="8"/>
      <c r="RZK21" s="8"/>
      <c r="RZL21" s="8"/>
      <c r="RZM21" s="8"/>
      <c r="RZN21" s="8"/>
      <c r="RZO21" s="8"/>
      <c r="RZP21" s="8"/>
      <c r="RZQ21" s="8"/>
      <c r="RZR21" s="8"/>
      <c r="RZS21" s="8"/>
      <c r="RZT21" s="8"/>
      <c r="RZU21" s="8"/>
      <c r="RZV21" s="8"/>
      <c r="RZW21" s="8"/>
      <c r="RZX21" s="8"/>
      <c r="RZY21" s="8"/>
      <c r="RZZ21" s="8"/>
      <c r="SAA21" s="8"/>
      <c r="SAB21" s="8"/>
      <c r="SAC21" s="8"/>
      <c r="SAE21" s="1"/>
      <c r="SAH21" s="3"/>
      <c r="SAJ21" s="8"/>
      <c r="SAK21" s="8"/>
      <c r="SAL21" s="8"/>
      <c r="SAM21" s="8"/>
      <c r="SAN21" s="8"/>
      <c r="SAO21" s="8"/>
      <c r="SAP21" s="8"/>
      <c r="SAQ21" s="8"/>
      <c r="SAR21" s="8"/>
      <c r="SAS21" s="8"/>
      <c r="SAT21" s="8"/>
      <c r="SAU21" s="8"/>
      <c r="SAV21" s="8"/>
      <c r="SAW21" s="8"/>
      <c r="SAX21" s="8"/>
      <c r="SAY21" s="8"/>
      <c r="SAZ21" s="8"/>
      <c r="SBA21" s="8"/>
      <c r="SBB21" s="8"/>
      <c r="SBC21" s="8"/>
      <c r="SBD21" s="8"/>
      <c r="SBF21" s="1"/>
      <c r="SBI21" s="3"/>
      <c r="SBK21" s="8"/>
      <c r="SBL21" s="8"/>
      <c r="SBM21" s="8"/>
      <c r="SBN21" s="8"/>
      <c r="SBO21" s="8"/>
      <c r="SBP21" s="8"/>
      <c r="SBQ21" s="8"/>
      <c r="SBR21" s="8"/>
      <c r="SBS21" s="8"/>
      <c r="SBT21" s="8"/>
      <c r="SBU21" s="8"/>
      <c r="SBV21" s="8"/>
      <c r="SBW21" s="8"/>
      <c r="SBX21" s="8"/>
      <c r="SBY21" s="8"/>
      <c r="SBZ21" s="8"/>
      <c r="SCA21" s="8"/>
      <c r="SCB21" s="8"/>
      <c r="SCC21" s="8"/>
      <c r="SCD21" s="8"/>
      <c r="SCE21" s="8"/>
      <c r="SCG21" s="1"/>
      <c r="SCJ21" s="3"/>
      <c r="SCL21" s="8"/>
      <c r="SCM21" s="8"/>
      <c r="SCN21" s="8"/>
      <c r="SCO21" s="8"/>
      <c r="SCP21" s="8"/>
      <c r="SCQ21" s="8"/>
      <c r="SCR21" s="8"/>
      <c r="SCS21" s="8"/>
      <c r="SCT21" s="8"/>
      <c r="SCU21" s="8"/>
      <c r="SCV21" s="8"/>
      <c r="SCW21" s="8"/>
      <c r="SCX21" s="8"/>
      <c r="SCY21" s="8"/>
      <c r="SCZ21" s="8"/>
      <c r="SDA21" s="8"/>
      <c r="SDB21" s="8"/>
      <c r="SDC21" s="8"/>
      <c r="SDD21" s="8"/>
      <c r="SDE21" s="8"/>
      <c r="SDF21" s="8"/>
      <c r="SDH21" s="1"/>
      <c r="SDK21" s="3"/>
      <c r="SDM21" s="8"/>
      <c r="SDN21" s="8"/>
      <c r="SDO21" s="8"/>
      <c r="SDP21" s="8"/>
      <c r="SDQ21" s="8"/>
      <c r="SDR21" s="8"/>
      <c r="SDS21" s="8"/>
      <c r="SDT21" s="8"/>
      <c r="SDU21" s="8"/>
      <c r="SDV21" s="8"/>
      <c r="SDW21" s="8"/>
      <c r="SDX21" s="8"/>
      <c r="SDY21" s="8"/>
      <c r="SDZ21" s="8"/>
      <c r="SEA21" s="8"/>
      <c r="SEB21" s="8"/>
      <c r="SEC21" s="8"/>
      <c r="SED21" s="8"/>
      <c r="SEE21" s="8"/>
      <c r="SEF21" s="8"/>
      <c r="SEG21" s="8"/>
      <c r="SEI21" s="1"/>
      <c r="SEL21" s="3"/>
      <c r="SEN21" s="8"/>
      <c r="SEO21" s="8"/>
      <c r="SEP21" s="8"/>
      <c r="SEQ21" s="8"/>
      <c r="SER21" s="8"/>
      <c r="SES21" s="8"/>
      <c r="SET21" s="8"/>
      <c r="SEU21" s="8"/>
      <c r="SEV21" s="8"/>
      <c r="SEW21" s="8"/>
      <c r="SEX21" s="8"/>
      <c r="SEY21" s="8"/>
      <c r="SEZ21" s="8"/>
      <c r="SFA21" s="8"/>
      <c r="SFB21" s="8"/>
      <c r="SFC21" s="8"/>
      <c r="SFD21" s="8"/>
      <c r="SFE21" s="8"/>
      <c r="SFF21" s="8"/>
      <c r="SFG21" s="8"/>
      <c r="SFH21" s="8"/>
      <c r="SFJ21" s="1"/>
      <c r="SFM21" s="3"/>
      <c r="SFO21" s="8"/>
      <c r="SFP21" s="8"/>
      <c r="SFQ21" s="8"/>
      <c r="SFR21" s="8"/>
      <c r="SFS21" s="8"/>
      <c r="SFT21" s="8"/>
      <c r="SFU21" s="8"/>
      <c r="SFV21" s="8"/>
      <c r="SFW21" s="8"/>
      <c r="SFX21" s="8"/>
      <c r="SFY21" s="8"/>
      <c r="SFZ21" s="8"/>
      <c r="SGA21" s="8"/>
      <c r="SGB21" s="8"/>
      <c r="SGC21" s="8"/>
      <c r="SGD21" s="8"/>
      <c r="SGE21" s="8"/>
      <c r="SGF21" s="8"/>
      <c r="SGG21" s="8"/>
      <c r="SGH21" s="8"/>
      <c r="SGI21" s="8"/>
      <c r="SGK21" s="1"/>
      <c r="SGN21" s="3"/>
      <c r="SGP21" s="8"/>
      <c r="SGQ21" s="8"/>
      <c r="SGR21" s="8"/>
      <c r="SGS21" s="8"/>
      <c r="SGT21" s="8"/>
      <c r="SGU21" s="8"/>
      <c r="SGV21" s="8"/>
      <c r="SGW21" s="8"/>
      <c r="SGX21" s="8"/>
      <c r="SGY21" s="8"/>
      <c r="SGZ21" s="8"/>
      <c r="SHA21" s="8"/>
      <c r="SHB21" s="8"/>
      <c r="SHC21" s="8"/>
      <c r="SHD21" s="8"/>
      <c r="SHE21" s="8"/>
      <c r="SHF21" s="8"/>
      <c r="SHG21" s="8"/>
      <c r="SHH21" s="8"/>
      <c r="SHI21" s="8"/>
      <c r="SHJ21" s="8"/>
      <c r="SHL21" s="1"/>
      <c r="SHO21" s="3"/>
      <c r="SHQ21" s="8"/>
      <c r="SHR21" s="8"/>
      <c r="SHS21" s="8"/>
      <c r="SHT21" s="8"/>
      <c r="SHU21" s="8"/>
      <c r="SHV21" s="8"/>
      <c r="SHW21" s="8"/>
      <c r="SHX21" s="8"/>
      <c r="SHY21" s="8"/>
      <c r="SHZ21" s="8"/>
      <c r="SIA21" s="8"/>
      <c r="SIB21" s="8"/>
      <c r="SIC21" s="8"/>
      <c r="SID21" s="8"/>
      <c r="SIE21" s="8"/>
      <c r="SIF21" s="8"/>
      <c r="SIG21" s="8"/>
      <c r="SIH21" s="8"/>
      <c r="SII21" s="8"/>
      <c r="SIJ21" s="8"/>
      <c r="SIK21" s="8"/>
      <c r="SIM21" s="1"/>
      <c r="SIP21" s="3"/>
      <c r="SIR21" s="8"/>
      <c r="SIS21" s="8"/>
      <c r="SIT21" s="8"/>
      <c r="SIU21" s="8"/>
      <c r="SIV21" s="8"/>
      <c r="SIW21" s="8"/>
      <c r="SIX21" s="8"/>
      <c r="SIY21" s="8"/>
      <c r="SIZ21" s="8"/>
      <c r="SJA21" s="8"/>
      <c r="SJB21" s="8"/>
      <c r="SJC21" s="8"/>
      <c r="SJD21" s="8"/>
      <c r="SJE21" s="8"/>
      <c r="SJF21" s="8"/>
      <c r="SJG21" s="8"/>
      <c r="SJH21" s="8"/>
      <c r="SJI21" s="8"/>
      <c r="SJJ21" s="8"/>
      <c r="SJK21" s="8"/>
      <c r="SJL21" s="8"/>
      <c r="SJN21" s="1"/>
      <c r="SJQ21" s="3"/>
      <c r="SJS21" s="8"/>
      <c r="SJT21" s="8"/>
      <c r="SJU21" s="8"/>
      <c r="SJV21" s="8"/>
      <c r="SJW21" s="8"/>
      <c r="SJX21" s="8"/>
      <c r="SJY21" s="8"/>
      <c r="SJZ21" s="8"/>
      <c r="SKA21" s="8"/>
      <c r="SKB21" s="8"/>
      <c r="SKC21" s="8"/>
      <c r="SKD21" s="8"/>
      <c r="SKE21" s="8"/>
      <c r="SKF21" s="8"/>
      <c r="SKG21" s="8"/>
      <c r="SKH21" s="8"/>
      <c r="SKI21" s="8"/>
      <c r="SKJ21" s="8"/>
      <c r="SKK21" s="8"/>
      <c r="SKL21" s="8"/>
      <c r="SKM21" s="8"/>
      <c r="SKO21" s="1"/>
      <c r="SKR21" s="3"/>
      <c r="SKT21" s="8"/>
      <c r="SKU21" s="8"/>
      <c r="SKV21" s="8"/>
      <c r="SKW21" s="8"/>
      <c r="SKX21" s="8"/>
      <c r="SKY21" s="8"/>
      <c r="SKZ21" s="8"/>
      <c r="SLA21" s="8"/>
      <c r="SLB21" s="8"/>
      <c r="SLC21" s="8"/>
      <c r="SLD21" s="8"/>
      <c r="SLE21" s="8"/>
      <c r="SLF21" s="8"/>
      <c r="SLG21" s="8"/>
      <c r="SLH21" s="8"/>
      <c r="SLI21" s="8"/>
      <c r="SLJ21" s="8"/>
      <c r="SLK21" s="8"/>
      <c r="SLL21" s="8"/>
      <c r="SLM21" s="8"/>
      <c r="SLN21" s="8"/>
      <c r="SLP21" s="1"/>
      <c r="SLS21" s="3"/>
      <c r="SLU21" s="8"/>
      <c r="SLV21" s="8"/>
      <c r="SLW21" s="8"/>
      <c r="SLX21" s="8"/>
      <c r="SLY21" s="8"/>
      <c r="SLZ21" s="8"/>
      <c r="SMA21" s="8"/>
      <c r="SMB21" s="8"/>
      <c r="SMC21" s="8"/>
      <c r="SMD21" s="8"/>
      <c r="SME21" s="8"/>
      <c r="SMF21" s="8"/>
      <c r="SMG21" s="8"/>
      <c r="SMH21" s="8"/>
      <c r="SMI21" s="8"/>
      <c r="SMJ21" s="8"/>
      <c r="SMK21" s="8"/>
      <c r="SML21" s="8"/>
      <c r="SMM21" s="8"/>
      <c r="SMN21" s="8"/>
      <c r="SMO21" s="8"/>
      <c r="SMQ21" s="1"/>
      <c r="SMT21" s="3"/>
      <c r="SMV21" s="8"/>
      <c r="SMW21" s="8"/>
      <c r="SMX21" s="8"/>
      <c r="SMY21" s="8"/>
      <c r="SMZ21" s="8"/>
      <c r="SNA21" s="8"/>
      <c r="SNB21" s="8"/>
      <c r="SNC21" s="8"/>
      <c r="SND21" s="8"/>
      <c r="SNE21" s="8"/>
      <c r="SNF21" s="8"/>
      <c r="SNG21" s="8"/>
      <c r="SNH21" s="8"/>
      <c r="SNI21" s="8"/>
      <c r="SNJ21" s="8"/>
      <c r="SNK21" s="8"/>
      <c r="SNL21" s="8"/>
      <c r="SNM21" s="8"/>
      <c r="SNN21" s="8"/>
      <c r="SNO21" s="8"/>
      <c r="SNP21" s="8"/>
      <c r="SNR21" s="1"/>
      <c r="SNU21" s="3"/>
      <c r="SNW21" s="8"/>
      <c r="SNX21" s="8"/>
      <c r="SNY21" s="8"/>
      <c r="SNZ21" s="8"/>
      <c r="SOA21" s="8"/>
      <c r="SOB21" s="8"/>
      <c r="SOC21" s="8"/>
      <c r="SOD21" s="8"/>
      <c r="SOE21" s="8"/>
      <c r="SOF21" s="8"/>
      <c r="SOG21" s="8"/>
      <c r="SOH21" s="8"/>
      <c r="SOI21" s="8"/>
      <c r="SOJ21" s="8"/>
      <c r="SOK21" s="8"/>
      <c r="SOL21" s="8"/>
      <c r="SOM21" s="8"/>
      <c r="SON21" s="8"/>
      <c r="SOO21" s="8"/>
      <c r="SOP21" s="8"/>
      <c r="SOQ21" s="8"/>
      <c r="SOS21" s="1"/>
      <c r="SOV21" s="3"/>
      <c r="SOX21" s="8"/>
      <c r="SOY21" s="8"/>
      <c r="SOZ21" s="8"/>
      <c r="SPA21" s="8"/>
      <c r="SPB21" s="8"/>
      <c r="SPC21" s="8"/>
      <c r="SPD21" s="8"/>
      <c r="SPE21" s="8"/>
      <c r="SPF21" s="8"/>
      <c r="SPG21" s="8"/>
      <c r="SPH21" s="8"/>
      <c r="SPI21" s="8"/>
      <c r="SPJ21" s="8"/>
      <c r="SPK21" s="8"/>
      <c r="SPL21" s="8"/>
      <c r="SPM21" s="8"/>
      <c r="SPN21" s="8"/>
      <c r="SPO21" s="8"/>
      <c r="SPP21" s="8"/>
      <c r="SPQ21" s="8"/>
      <c r="SPR21" s="8"/>
      <c r="SPT21" s="1"/>
      <c r="SPW21" s="3"/>
      <c r="SPY21" s="8"/>
      <c r="SPZ21" s="8"/>
      <c r="SQA21" s="8"/>
      <c r="SQB21" s="8"/>
      <c r="SQC21" s="8"/>
      <c r="SQD21" s="8"/>
      <c r="SQE21" s="8"/>
      <c r="SQF21" s="8"/>
      <c r="SQG21" s="8"/>
      <c r="SQH21" s="8"/>
      <c r="SQI21" s="8"/>
      <c r="SQJ21" s="8"/>
      <c r="SQK21" s="8"/>
      <c r="SQL21" s="8"/>
      <c r="SQM21" s="8"/>
      <c r="SQN21" s="8"/>
      <c r="SQO21" s="8"/>
      <c r="SQP21" s="8"/>
      <c r="SQQ21" s="8"/>
      <c r="SQR21" s="8"/>
      <c r="SQS21" s="8"/>
      <c r="SQU21" s="1"/>
      <c r="SQX21" s="3"/>
      <c r="SQZ21" s="8"/>
      <c r="SRA21" s="8"/>
      <c r="SRB21" s="8"/>
      <c r="SRC21" s="8"/>
      <c r="SRD21" s="8"/>
      <c r="SRE21" s="8"/>
      <c r="SRF21" s="8"/>
      <c r="SRG21" s="8"/>
      <c r="SRH21" s="8"/>
      <c r="SRI21" s="8"/>
      <c r="SRJ21" s="8"/>
      <c r="SRK21" s="8"/>
      <c r="SRL21" s="8"/>
      <c r="SRM21" s="8"/>
      <c r="SRN21" s="8"/>
      <c r="SRO21" s="8"/>
      <c r="SRP21" s="8"/>
      <c r="SRQ21" s="8"/>
      <c r="SRR21" s="8"/>
      <c r="SRS21" s="8"/>
      <c r="SRT21" s="8"/>
      <c r="SRV21" s="1"/>
      <c r="SRY21" s="3"/>
      <c r="SSA21" s="8"/>
      <c r="SSB21" s="8"/>
      <c r="SSC21" s="8"/>
      <c r="SSD21" s="8"/>
      <c r="SSE21" s="8"/>
      <c r="SSF21" s="8"/>
      <c r="SSG21" s="8"/>
      <c r="SSH21" s="8"/>
      <c r="SSI21" s="8"/>
      <c r="SSJ21" s="8"/>
      <c r="SSK21" s="8"/>
      <c r="SSL21" s="8"/>
      <c r="SSM21" s="8"/>
      <c r="SSN21" s="8"/>
      <c r="SSO21" s="8"/>
      <c r="SSP21" s="8"/>
      <c r="SSQ21" s="8"/>
      <c r="SSR21" s="8"/>
      <c r="SSS21" s="8"/>
      <c r="SST21" s="8"/>
      <c r="SSU21" s="8"/>
      <c r="SSW21" s="1"/>
      <c r="SSZ21" s="3"/>
      <c r="STB21" s="8"/>
      <c r="STC21" s="8"/>
      <c r="STD21" s="8"/>
      <c r="STE21" s="8"/>
      <c r="STF21" s="8"/>
      <c r="STG21" s="8"/>
      <c r="STH21" s="8"/>
      <c r="STI21" s="8"/>
      <c r="STJ21" s="8"/>
      <c r="STK21" s="8"/>
      <c r="STL21" s="8"/>
      <c r="STM21" s="8"/>
      <c r="STN21" s="8"/>
      <c r="STO21" s="8"/>
      <c r="STP21" s="8"/>
      <c r="STQ21" s="8"/>
      <c r="STR21" s="8"/>
      <c r="STS21" s="8"/>
      <c r="STT21" s="8"/>
      <c r="STU21" s="8"/>
      <c r="STV21" s="8"/>
      <c r="STX21" s="1"/>
      <c r="SUA21" s="3"/>
      <c r="SUC21" s="8"/>
      <c r="SUD21" s="8"/>
      <c r="SUE21" s="8"/>
      <c r="SUF21" s="8"/>
      <c r="SUG21" s="8"/>
      <c r="SUH21" s="8"/>
      <c r="SUI21" s="8"/>
      <c r="SUJ21" s="8"/>
      <c r="SUK21" s="8"/>
      <c r="SUL21" s="8"/>
      <c r="SUM21" s="8"/>
      <c r="SUN21" s="8"/>
      <c r="SUO21" s="8"/>
      <c r="SUP21" s="8"/>
      <c r="SUQ21" s="8"/>
      <c r="SUR21" s="8"/>
      <c r="SUS21" s="8"/>
      <c r="SUT21" s="8"/>
      <c r="SUU21" s="8"/>
      <c r="SUV21" s="8"/>
      <c r="SUW21" s="8"/>
      <c r="SUY21" s="1"/>
      <c r="SVB21" s="3"/>
      <c r="SVD21" s="8"/>
      <c r="SVE21" s="8"/>
      <c r="SVF21" s="8"/>
      <c r="SVG21" s="8"/>
      <c r="SVH21" s="8"/>
      <c r="SVI21" s="8"/>
      <c r="SVJ21" s="8"/>
      <c r="SVK21" s="8"/>
      <c r="SVL21" s="8"/>
      <c r="SVM21" s="8"/>
      <c r="SVN21" s="8"/>
      <c r="SVO21" s="8"/>
      <c r="SVP21" s="8"/>
      <c r="SVQ21" s="8"/>
      <c r="SVR21" s="8"/>
      <c r="SVS21" s="8"/>
      <c r="SVT21" s="8"/>
      <c r="SVU21" s="8"/>
      <c r="SVV21" s="8"/>
      <c r="SVW21" s="8"/>
      <c r="SVX21" s="8"/>
      <c r="SVZ21" s="1"/>
      <c r="SWC21" s="3"/>
      <c r="SWE21" s="8"/>
      <c r="SWF21" s="8"/>
      <c r="SWG21" s="8"/>
      <c r="SWH21" s="8"/>
      <c r="SWI21" s="8"/>
      <c r="SWJ21" s="8"/>
      <c r="SWK21" s="8"/>
      <c r="SWL21" s="8"/>
      <c r="SWM21" s="8"/>
      <c r="SWN21" s="8"/>
      <c r="SWO21" s="8"/>
      <c r="SWP21" s="8"/>
      <c r="SWQ21" s="8"/>
      <c r="SWR21" s="8"/>
      <c r="SWS21" s="8"/>
      <c r="SWT21" s="8"/>
      <c r="SWU21" s="8"/>
      <c r="SWV21" s="8"/>
      <c r="SWW21" s="8"/>
      <c r="SWX21" s="8"/>
      <c r="SWY21" s="8"/>
      <c r="SXA21" s="1"/>
      <c r="SXD21" s="3"/>
      <c r="SXF21" s="8"/>
      <c r="SXG21" s="8"/>
      <c r="SXH21" s="8"/>
      <c r="SXI21" s="8"/>
      <c r="SXJ21" s="8"/>
      <c r="SXK21" s="8"/>
      <c r="SXL21" s="8"/>
      <c r="SXM21" s="8"/>
      <c r="SXN21" s="8"/>
      <c r="SXO21" s="8"/>
      <c r="SXP21" s="8"/>
      <c r="SXQ21" s="8"/>
      <c r="SXR21" s="8"/>
      <c r="SXS21" s="8"/>
      <c r="SXT21" s="8"/>
      <c r="SXU21" s="8"/>
      <c r="SXV21" s="8"/>
      <c r="SXW21" s="8"/>
      <c r="SXX21" s="8"/>
      <c r="SXY21" s="8"/>
      <c r="SXZ21" s="8"/>
      <c r="SYB21" s="1"/>
      <c r="SYE21" s="3"/>
      <c r="SYG21" s="8"/>
      <c r="SYH21" s="8"/>
      <c r="SYI21" s="8"/>
      <c r="SYJ21" s="8"/>
      <c r="SYK21" s="8"/>
      <c r="SYL21" s="8"/>
      <c r="SYM21" s="8"/>
      <c r="SYN21" s="8"/>
      <c r="SYO21" s="8"/>
      <c r="SYP21" s="8"/>
      <c r="SYQ21" s="8"/>
      <c r="SYR21" s="8"/>
      <c r="SYS21" s="8"/>
      <c r="SYT21" s="8"/>
      <c r="SYU21" s="8"/>
      <c r="SYV21" s="8"/>
      <c r="SYW21" s="8"/>
      <c r="SYX21" s="8"/>
      <c r="SYY21" s="8"/>
      <c r="SYZ21" s="8"/>
      <c r="SZA21" s="8"/>
      <c r="SZC21" s="1"/>
      <c r="SZF21" s="3"/>
      <c r="SZH21" s="8"/>
      <c r="SZI21" s="8"/>
      <c r="SZJ21" s="8"/>
      <c r="SZK21" s="8"/>
      <c r="SZL21" s="8"/>
      <c r="SZM21" s="8"/>
      <c r="SZN21" s="8"/>
      <c r="SZO21" s="8"/>
      <c r="SZP21" s="8"/>
      <c r="SZQ21" s="8"/>
      <c r="SZR21" s="8"/>
      <c r="SZS21" s="8"/>
      <c r="SZT21" s="8"/>
      <c r="SZU21" s="8"/>
      <c r="SZV21" s="8"/>
      <c r="SZW21" s="8"/>
      <c r="SZX21" s="8"/>
      <c r="SZY21" s="8"/>
      <c r="SZZ21" s="8"/>
      <c r="TAA21" s="8"/>
      <c r="TAB21" s="8"/>
      <c r="TAD21" s="1"/>
      <c r="TAG21" s="3"/>
      <c r="TAI21" s="8"/>
      <c r="TAJ21" s="8"/>
      <c r="TAK21" s="8"/>
      <c r="TAL21" s="8"/>
      <c r="TAM21" s="8"/>
      <c r="TAN21" s="8"/>
      <c r="TAO21" s="8"/>
      <c r="TAP21" s="8"/>
      <c r="TAQ21" s="8"/>
      <c r="TAR21" s="8"/>
      <c r="TAS21" s="8"/>
      <c r="TAT21" s="8"/>
      <c r="TAU21" s="8"/>
      <c r="TAV21" s="8"/>
      <c r="TAW21" s="8"/>
      <c r="TAX21" s="8"/>
      <c r="TAY21" s="8"/>
      <c r="TAZ21" s="8"/>
      <c r="TBA21" s="8"/>
      <c r="TBB21" s="8"/>
      <c r="TBC21" s="8"/>
      <c r="TBE21" s="1"/>
      <c r="TBH21" s="3"/>
      <c r="TBJ21" s="8"/>
      <c r="TBK21" s="8"/>
      <c r="TBL21" s="8"/>
      <c r="TBM21" s="8"/>
      <c r="TBN21" s="8"/>
      <c r="TBO21" s="8"/>
      <c r="TBP21" s="8"/>
      <c r="TBQ21" s="8"/>
      <c r="TBR21" s="8"/>
      <c r="TBS21" s="8"/>
      <c r="TBT21" s="8"/>
      <c r="TBU21" s="8"/>
      <c r="TBV21" s="8"/>
      <c r="TBW21" s="8"/>
      <c r="TBX21" s="8"/>
      <c r="TBY21" s="8"/>
      <c r="TBZ21" s="8"/>
      <c r="TCA21" s="8"/>
      <c r="TCB21" s="8"/>
      <c r="TCC21" s="8"/>
      <c r="TCD21" s="8"/>
      <c r="TCF21" s="1"/>
      <c r="TCI21" s="3"/>
      <c r="TCK21" s="8"/>
      <c r="TCL21" s="8"/>
      <c r="TCM21" s="8"/>
      <c r="TCN21" s="8"/>
      <c r="TCO21" s="8"/>
      <c r="TCP21" s="8"/>
      <c r="TCQ21" s="8"/>
      <c r="TCR21" s="8"/>
      <c r="TCS21" s="8"/>
      <c r="TCT21" s="8"/>
      <c r="TCU21" s="8"/>
      <c r="TCV21" s="8"/>
      <c r="TCW21" s="8"/>
      <c r="TCX21" s="8"/>
      <c r="TCY21" s="8"/>
      <c r="TCZ21" s="8"/>
      <c r="TDA21" s="8"/>
      <c r="TDB21" s="8"/>
      <c r="TDC21" s="8"/>
      <c r="TDD21" s="8"/>
      <c r="TDE21" s="8"/>
      <c r="TDG21" s="1"/>
      <c r="TDJ21" s="3"/>
      <c r="TDL21" s="8"/>
      <c r="TDM21" s="8"/>
      <c r="TDN21" s="8"/>
      <c r="TDO21" s="8"/>
      <c r="TDP21" s="8"/>
      <c r="TDQ21" s="8"/>
      <c r="TDR21" s="8"/>
      <c r="TDS21" s="8"/>
      <c r="TDT21" s="8"/>
      <c r="TDU21" s="8"/>
      <c r="TDV21" s="8"/>
      <c r="TDW21" s="8"/>
      <c r="TDX21" s="8"/>
      <c r="TDY21" s="8"/>
      <c r="TDZ21" s="8"/>
      <c r="TEA21" s="8"/>
      <c r="TEB21" s="8"/>
      <c r="TEC21" s="8"/>
      <c r="TED21" s="8"/>
      <c r="TEE21" s="8"/>
      <c r="TEF21" s="8"/>
      <c r="TEH21" s="1"/>
      <c r="TEK21" s="3"/>
      <c r="TEM21" s="8"/>
      <c r="TEN21" s="8"/>
      <c r="TEO21" s="8"/>
      <c r="TEP21" s="8"/>
      <c r="TEQ21" s="8"/>
      <c r="TER21" s="8"/>
      <c r="TES21" s="8"/>
      <c r="TET21" s="8"/>
      <c r="TEU21" s="8"/>
      <c r="TEV21" s="8"/>
      <c r="TEW21" s="8"/>
      <c r="TEX21" s="8"/>
      <c r="TEY21" s="8"/>
      <c r="TEZ21" s="8"/>
      <c r="TFA21" s="8"/>
      <c r="TFB21" s="8"/>
      <c r="TFC21" s="8"/>
      <c r="TFD21" s="8"/>
      <c r="TFE21" s="8"/>
      <c r="TFF21" s="8"/>
      <c r="TFG21" s="8"/>
      <c r="TFI21" s="1"/>
      <c r="TFL21" s="3"/>
      <c r="TFN21" s="8"/>
      <c r="TFO21" s="8"/>
      <c r="TFP21" s="8"/>
      <c r="TFQ21" s="8"/>
      <c r="TFR21" s="8"/>
      <c r="TFS21" s="8"/>
      <c r="TFT21" s="8"/>
      <c r="TFU21" s="8"/>
      <c r="TFV21" s="8"/>
      <c r="TFW21" s="8"/>
      <c r="TFX21" s="8"/>
      <c r="TFY21" s="8"/>
      <c r="TFZ21" s="8"/>
      <c r="TGA21" s="8"/>
      <c r="TGB21" s="8"/>
      <c r="TGC21" s="8"/>
      <c r="TGD21" s="8"/>
      <c r="TGE21" s="8"/>
      <c r="TGF21" s="8"/>
      <c r="TGG21" s="8"/>
      <c r="TGH21" s="8"/>
      <c r="TGJ21" s="1"/>
      <c r="TGM21" s="3"/>
      <c r="TGO21" s="8"/>
      <c r="TGP21" s="8"/>
      <c r="TGQ21" s="8"/>
      <c r="TGR21" s="8"/>
      <c r="TGS21" s="8"/>
      <c r="TGT21" s="8"/>
      <c r="TGU21" s="8"/>
      <c r="TGV21" s="8"/>
      <c r="TGW21" s="8"/>
      <c r="TGX21" s="8"/>
      <c r="TGY21" s="8"/>
      <c r="TGZ21" s="8"/>
      <c r="THA21" s="8"/>
      <c r="THB21" s="8"/>
      <c r="THC21" s="8"/>
      <c r="THD21" s="8"/>
      <c r="THE21" s="8"/>
      <c r="THF21" s="8"/>
      <c r="THG21" s="8"/>
      <c r="THH21" s="8"/>
      <c r="THI21" s="8"/>
      <c r="THK21" s="1"/>
      <c r="THN21" s="3"/>
      <c r="THP21" s="8"/>
      <c r="THQ21" s="8"/>
      <c r="THR21" s="8"/>
      <c r="THS21" s="8"/>
      <c r="THT21" s="8"/>
      <c r="THU21" s="8"/>
      <c r="THV21" s="8"/>
      <c r="THW21" s="8"/>
      <c r="THX21" s="8"/>
      <c r="THY21" s="8"/>
      <c r="THZ21" s="8"/>
      <c r="TIA21" s="8"/>
      <c r="TIB21" s="8"/>
      <c r="TIC21" s="8"/>
      <c r="TID21" s="8"/>
      <c r="TIE21" s="8"/>
      <c r="TIF21" s="8"/>
      <c r="TIG21" s="8"/>
      <c r="TIH21" s="8"/>
      <c r="TII21" s="8"/>
      <c r="TIJ21" s="8"/>
      <c r="TIL21" s="1"/>
      <c r="TIO21" s="3"/>
      <c r="TIQ21" s="8"/>
      <c r="TIR21" s="8"/>
      <c r="TIS21" s="8"/>
      <c r="TIT21" s="8"/>
      <c r="TIU21" s="8"/>
      <c r="TIV21" s="8"/>
      <c r="TIW21" s="8"/>
      <c r="TIX21" s="8"/>
      <c r="TIY21" s="8"/>
      <c r="TIZ21" s="8"/>
      <c r="TJA21" s="8"/>
      <c r="TJB21" s="8"/>
      <c r="TJC21" s="8"/>
      <c r="TJD21" s="8"/>
      <c r="TJE21" s="8"/>
      <c r="TJF21" s="8"/>
      <c r="TJG21" s="8"/>
      <c r="TJH21" s="8"/>
      <c r="TJI21" s="8"/>
      <c r="TJJ21" s="8"/>
      <c r="TJK21" s="8"/>
      <c r="TJM21" s="1"/>
      <c r="TJP21" s="3"/>
      <c r="TJR21" s="8"/>
      <c r="TJS21" s="8"/>
      <c r="TJT21" s="8"/>
      <c r="TJU21" s="8"/>
      <c r="TJV21" s="8"/>
      <c r="TJW21" s="8"/>
      <c r="TJX21" s="8"/>
      <c r="TJY21" s="8"/>
      <c r="TJZ21" s="8"/>
      <c r="TKA21" s="8"/>
      <c r="TKB21" s="8"/>
      <c r="TKC21" s="8"/>
      <c r="TKD21" s="8"/>
      <c r="TKE21" s="8"/>
      <c r="TKF21" s="8"/>
      <c r="TKG21" s="8"/>
      <c r="TKH21" s="8"/>
      <c r="TKI21" s="8"/>
      <c r="TKJ21" s="8"/>
      <c r="TKK21" s="8"/>
      <c r="TKL21" s="8"/>
      <c r="TKN21" s="1"/>
      <c r="TKQ21" s="3"/>
      <c r="TKS21" s="8"/>
      <c r="TKT21" s="8"/>
      <c r="TKU21" s="8"/>
      <c r="TKV21" s="8"/>
      <c r="TKW21" s="8"/>
      <c r="TKX21" s="8"/>
      <c r="TKY21" s="8"/>
      <c r="TKZ21" s="8"/>
      <c r="TLA21" s="8"/>
      <c r="TLB21" s="8"/>
      <c r="TLC21" s="8"/>
      <c r="TLD21" s="8"/>
      <c r="TLE21" s="8"/>
      <c r="TLF21" s="8"/>
      <c r="TLG21" s="8"/>
      <c r="TLH21" s="8"/>
      <c r="TLI21" s="8"/>
      <c r="TLJ21" s="8"/>
      <c r="TLK21" s="8"/>
      <c r="TLL21" s="8"/>
      <c r="TLM21" s="8"/>
      <c r="TLO21" s="1"/>
      <c r="TLR21" s="3"/>
      <c r="TLT21" s="8"/>
      <c r="TLU21" s="8"/>
      <c r="TLV21" s="8"/>
      <c r="TLW21" s="8"/>
      <c r="TLX21" s="8"/>
      <c r="TLY21" s="8"/>
      <c r="TLZ21" s="8"/>
      <c r="TMA21" s="8"/>
      <c r="TMB21" s="8"/>
      <c r="TMC21" s="8"/>
      <c r="TMD21" s="8"/>
      <c r="TME21" s="8"/>
      <c r="TMF21" s="8"/>
      <c r="TMG21" s="8"/>
      <c r="TMH21" s="8"/>
      <c r="TMI21" s="8"/>
      <c r="TMJ21" s="8"/>
      <c r="TMK21" s="8"/>
      <c r="TML21" s="8"/>
      <c r="TMM21" s="8"/>
      <c r="TMN21" s="8"/>
      <c r="TMP21" s="1"/>
      <c r="TMS21" s="3"/>
      <c r="TMU21" s="8"/>
      <c r="TMV21" s="8"/>
      <c r="TMW21" s="8"/>
      <c r="TMX21" s="8"/>
      <c r="TMY21" s="8"/>
      <c r="TMZ21" s="8"/>
      <c r="TNA21" s="8"/>
      <c r="TNB21" s="8"/>
      <c r="TNC21" s="8"/>
      <c r="TND21" s="8"/>
      <c r="TNE21" s="8"/>
      <c r="TNF21" s="8"/>
      <c r="TNG21" s="8"/>
      <c r="TNH21" s="8"/>
      <c r="TNI21" s="8"/>
      <c r="TNJ21" s="8"/>
      <c r="TNK21" s="8"/>
      <c r="TNL21" s="8"/>
      <c r="TNM21" s="8"/>
      <c r="TNN21" s="8"/>
      <c r="TNO21" s="8"/>
      <c r="TNQ21" s="1"/>
      <c r="TNT21" s="3"/>
      <c r="TNV21" s="8"/>
      <c r="TNW21" s="8"/>
      <c r="TNX21" s="8"/>
      <c r="TNY21" s="8"/>
      <c r="TNZ21" s="8"/>
      <c r="TOA21" s="8"/>
      <c r="TOB21" s="8"/>
      <c r="TOC21" s="8"/>
      <c r="TOD21" s="8"/>
      <c r="TOE21" s="8"/>
      <c r="TOF21" s="8"/>
      <c r="TOG21" s="8"/>
      <c r="TOH21" s="8"/>
      <c r="TOI21" s="8"/>
      <c r="TOJ21" s="8"/>
      <c r="TOK21" s="8"/>
      <c r="TOL21" s="8"/>
      <c r="TOM21" s="8"/>
      <c r="TON21" s="8"/>
      <c r="TOO21" s="8"/>
      <c r="TOP21" s="8"/>
      <c r="TOR21" s="1"/>
      <c r="TOU21" s="3"/>
      <c r="TOW21" s="8"/>
      <c r="TOX21" s="8"/>
      <c r="TOY21" s="8"/>
      <c r="TOZ21" s="8"/>
      <c r="TPA21" s="8"/>
      <c r="TPB21" s="8"/>
      <c r="TPC21" s="8"/>
      <c r="TPD21" s="8"/>
      <c r="TPE21" s="8"/>
      <c r="TPF21" s="8"/>
      <c r="TPG21" s="8"/>
      <c r="TPH21" s="8"/>
      <c r="TPI21" s="8"/>
      <c r="TPJ21" s="8"/>
      <c r="TPK21" s="8"/>
      <c r="TPL21" s="8"/>
      <c r="TPM21" s="8"/>
      <c r="TPN21" s="8"/>
      <c r="TPO21" s="8"/>
      <c r="TPP21" s="8"/>
      <c r="TPQ21" s="8"/>
      <c r="TPS21" s="1"/>
      <c r="TPV21" s="3"/>
      <c r="TPX21" s="8"/>
      <c r="TPY21" s="8"/>
      <c r="TPZ21" s="8"/>
      <c r="TQA21" s="8"/>
      <c r="TQB21" s="8"/>
      <c r="TQC21" s="8"/>
      <c r="TQD21" s="8"/>
      <c r="TQE21" s="8"/>
      <c r="TQF21" s="8"/>
      <c r="TQG21" s="8"/>
      <c r="TQH21" s="8"/>
      <c r="TQI21" s="8"/>
      <c r="TQJ21" s="8"/>
      <c r="TQK21" s="8"/>
      <c r="TQL21" s="8"/>
      <c r="TQM21" s="8"/>
      <c r="TQN21" s="8"/>
      <c r="TQO21" s="8"/>
      <c r="TQP21" s="8"/>
      <c r="TQQ21" s="8"/>
      <c r="TQR21" s="8"/>
      <c r="TQT21" s="1"/>
      <c r="TQW21" s="3"/>
      <c r="TQY21" s="8"/>
      <c r="TQZ21" s="8"/>
      <c r="TRA21" s="8"/>
      <c r="TRB21" s="8"/>
      <c r="TRC21" s="8"/>
      <c r="TRD21" s="8"/>
      <c r="TRE21" s="8"/>
      <c r="TRF21" s="8"/>
      <c r="TRG21" s="8"/>
      <c r="TRH21" s="8"/>
      <c r="TRI21" s="8"/>
      <c r="TRJ21" s="8"/>
      <c r="TRK21" s="8"/>
      <c r="TRL21" s="8"/>
      <c r="TRM21" s="8"/>
      <c r="TRN21" s="8"/>
      <c r="TRO21" s="8"/>
      <c r="TRP21" s="8"/>
      <c r="TRQ21" s="8"/>
      <c r="TRR21" s="8"/>
      <c r="TRS21" s="8"/>
      <c r="TRU21" s="1"/>
      <c r="TRX21" s="3"/>
      <c r="TRZ21" s="8"/>
      <c r="TSA21" s="8"/>
      <c r="TSB21" s="8"/>
      <c r="TSC21" s="8"/>
      <c r="TSD21" s="8"/>
      <c r="TSE21" s="8"/>
      <c r="TSF21" s="8"/>
      <c r="TSG21" s="8"/>
      <c r="TSH21" s="8"/>
      <c r="TSI21" s="8"/>
      <c r="TSJ21" s="8"/>
      <c r="TSK21" s="8"/>
      <c r="TSL21" s="8"/>
      <c r="TSM21" s="8"/>
      <c r="TSN21" s="8"/>
      <c r="TSO21" s="8"/>
      <c r="TSP21" s="8"/>
      <c r="TSQ21" s="8"/>
      <c r="TSR21" s="8"/>
      <c r="TSS21" s="8"/>
      <c r="TST21" s="8"/>
      <c r="TSV21" s="1"/>
      <c r="TSY21" s="3"/>
      <c r="TTA21" s="8"/>
      <c r="TTB21" s="8"/>
      <c r="TTC21" s="8"/>
      <c r="TTD21" s="8"/>
      <c r="TTE21" s="8"/>
      <c r="TTF21" s="8"/>
      <c r="TTG21" s="8"/>
      <c r="TTH21" s="8"/>
      <c r="TTI21" s="8"/>
      <c r="TTJ21" s="8"/>
      <c r="TTK21" s="8"/>
      <c r="TTL21" s="8"/>
      <c r="TTM21" s="8"/>
      <c r="TTN21" s="8"/>
      <c r="TTO21" s="8"/>
      <c r="TTP21" s="8"/>
      <c r="TTQ21" s="8"/>
      <c r="TTR21" s="8"/>
      <c r="TTS21" s="8"/>
      <c r="TTT21" s="8"/>
      <c r="TTU21" s="8"/>
      <c r="TTW21" s="1"/>
      <c r="TTZ21" s="3"/>
      <c r="TUB21" s="8"/>
      <c r="TUC21" s="8"/>
      <c r="TUD21" s="8"/>
      <c r="TUE21" s="8"/>
      <c r="TUF21" s="8"/>
      <c r="TUG21" s="8"/>
      <c r="TUH21" s="8"/>
      <c r="TUI21" s="8"/>
      <c r="TUJ21" s="8"/>
      <c r="TUK21" s="8"/>
      <c r="TUL21" s="8"/>
      <c r="TUM21" s="8"/>
      <c r="TUN21" s="8"/>
      <c r="TUO21" s="8"/>
      <c r="TUP21" s="8"/>
      <c r="TUQ21" s="8"/>
      <c r="TUR21" s="8"/>
      <c r="TUS21" s="8"/>
      <c r="TUT21" s="8"/>
      <c r="TUU21" s="8"/>
      <c r="TUV21" s="8"/>
      <c r="TUX21" s="1"/>
      <c r="TVA21" s="3"/>
      <c r="TVC21" s="8"/>
      <c r="TVD21" s="8"/>
      <c r="TVE21" s="8"/>
      <c r="TVF21" s="8"/>
      <c r="TVG21" s="8"/>
      <c r="TVH21" s="8"/>
      <c r="TVI21" s="8"/>
      <c r="TVJ21" s="8"/>
      <c r="TVK21" s="8"/>
      <c r="TVL21" s="8"/>
      <c r="TVM21" s="8"/>
      <c r="TVN21" s="8"/>
      <c r="TVO21" s="8"/>
      <c r="TVP21" s="8"/>
      <c r="TVQ21" s="8"/>
      <c r="TVR21" s="8"/>
      <c r="TVS21" s="8"/>
      <c r="TVT21" s="8"/>
      <c r="TVU21" s="8"/>
      <c r="TVV21" s="8"/>
      <c r="TVW21" s="8"/>
      <c r="TVY21" s="1"/>
      <c r="TWB21" s="3"/>
      <c r="TWD21" s="8"/>
      <c r="TWE21" s="8"/>
      <c r="TWF21" s="8"/>
      <c r="TWG21" s="8"/>
      <c r="TWH21" s="8"/>
      <c r="TWI21" s="8"/>
      <c r="TWJ21" s="8"/>
      <c r="TWK21" s="8"/>
      <c r="TWL21" s="8"/>
      <c r="TWM21" s="8"/>
      <c r="TWN21" s="8"/>
      <c r="TWO21" s="8"/>
      <c r="TWP21" s="8"/>
      <c r="TWQ21" s="8"/>
      <c r="TWR21" s="8"/>
      <c r="TWS21" s="8"/>
      <c r="TWT21" s="8"/>
      <c r="TWU21" s="8"/>
      <c r="TWV21" s="8"/>
      <c r="TWW21" s="8"/>
      <c r="TWX21" s="8"/>
      <c r="TWZ21" s="1"/>
      <c r="TXC21" s="3"/>
      <c r="TXE21" s="8"/>
      <c r="TXF21" s="8"/>
      <c r="TXG21" s="8"/>
      <c r="TXH21" s="8"/>
      <c r="TXI21" s="8"/>
      <c r="TXJ21" s="8"/>
      <c r="TXK21" s="8"/>
      <c r="TXL21" s="8"/>
      <c r="TXM21" s="8"/>
      <c r="TXN21" s="8"/>
      <c r="TXO21" s="8"/>
      <c r="TXP21" s="8"/>
      <c r="TXQ21" s="8"/>
      <c r="TXR21" s="8"/>
      <c r="TXS21" s="8"/>
      <c r="TXT21" s="8"/>
      <c r="TXU21" s="8"/>
      <c r="TXV21" s="8"/>
      <c r="TXW21" s="8"/>
      <c r="TXX21" s="8"/>
      <c r="TXY21" s="8"/>
      <c r="TYA21" s="1"/>
      <c r="TYD21" s="3"/>
      <c r="TYF21" s="8"/>
      <c r="TYG21" s="8"/>
      <c r="TYH21" s="8"/>
      <c r="TYI21" s="8"/>
      <c r="TYJ21" s="8"/>
      <c r="TYK21" s="8"/>
      <c r="TYL21" s="8"/>
      <c r="TYM21" s="8"/>
      <c r="TYN21" s="8"/>
      <c r="TYO21" s="8"/>
      <c r="TYP21" s="8"/>
      <c r="TYQ21" s="8"/>
      <c r="TYR21" s="8"/>
      <c r="TYS21" s="8"/>
      <c r="TYT21" s="8"/>
      <c r="TYU21" s="8"/>
      <c r="TYV21" s="8"/>
      <c r="TYW21" s="8"/>
      <c r="TYX21" s="8"/>
      <c r="TYY21" s="8"/>
      <c r="TYZ21" s="8"/>
      <c r="TZB21" s="1"/>
      <c r="TZE21" s="3"/>
      <c r="TZG21" s="8"/>
      <c r="TZH21" s="8"/>
      <c r="TZI21" s="8"/>
      <c r="TZJ21" s="8"/>
      <c r="TZK21" s="8"/>
      <c r="TZL21" s="8"/>
      <c r="TZM21" s="8"/>
      <c r="TZN21" s="8"/>
      <c r="TZO21" s="8"/>
      <c r="TZP21" s="8"/>
      <c r="TZQ21" s="8"/>
      <c r="TZR21" s="8"/>
      <c r="TZS21" s="8"/>
      <c r="TZT21" s="8"/>
      <c r="TZU21" s="8"/>
      <c r="TZV21" s="8"/>
      <c r="TZW21" s="8"/>
      <c r="TZX21" s="8"/>
      <c r="TZY21" s="8"/>
      <c r="TZZ21" s="8"/>
      <c r="UAA21" s="8"/>
      <c r="UAC21" s="1"/>
      <c r="UAF21" s="3"/>
      <c r="UAH21" s="8"/>
      <c r="UAI21" s="8"/>
      <c r="UAJ21" s="8"/>
      <c r="UAK21" s="8"/>
      <c r="UAL21" s="8"/>
      <c r="UAM21" s="8"/>
      <c r="UAN21" s="8"/>
      <c r="UAO21" s="8"/>
      <c r="UAP21" s="8"/>
      <c r="UAQ21" s="8"/>
      <c r="UAR21" s="8"/>
      <c r="UAS21" s="8"/>
      <c r="UAT21" s="8"/>
      <c r="UAU21" s="8"/>
      <c r="UAV21" s="8"/>
      <c r="UAW21" s="8"/>
      <c r="UAX21" s="8"/>
      <c r="UAY21" s="8"/>
      <c r="UAZ21" s="8"/>
      <c r="UBA21" s="8"/>
      <c r="UBB21" s="8"/>
      <c r="UBD21" s="1"/>
      <c r="UBG21" s="3"/>
      <c r="UBI21" s="8"/>
      <c r="UBJ21" s="8"/>
      <c r="UBK21" s="8"/>
      <c r="UBL21" s="8"/>
      <c r="UBM21" s="8"/>
      <c r="UBN21" s="8"/>
      <c r="UBO21" s="8"/>
      <c r="UBP21" s="8"/>
      <c r="UBQ21" s="8"/>
      <c r="UBR21" s="8"/>
      <c r="UBS21" s="8"/>
      <c r="UBT21" s="8"/>
      <c r="UBU21" s="8"/>
      <c r="UBV21" s="8"/>
      <c r="UBW21" s="8"/>
      <c r="UBX21" s="8"/>
      <c r="UBY21" s="8"/>
      <c r="UBZ21" s="8"/>
      <c r="UCA21" s="8"/>
      <c r="UCB21" s="8"/>
      <c r="UCC21" s="8"/>
      <c r="UCE21" s="1"/>
      <c r="UCH21" s="3"/>
      <c r="UCJ21" s="8"/>
      <c r="UCK21" s="8"/>
      <c r="UCL21" s="8"/>
      <c r="UCM21" s="8"/>
      <c r="UCN21" s="8"/>
      <c r="UCO21" s="8"/>
      <c r="UCP21" s="8"/>
      <c r="UCQ21" s="8"/>
      <c r="UCR21" s="8"/>
      <c r="UCS21" s="8"/>
      <c r="UCT21" s="8"/>
      <c r="UCU21" s="8"/>
      <c r="UCV21" s="8"/>
      <c r="UCW21" s="8"/>
      <c r="UCX21" s="8"/>
      <c r="UCY21" s="8"/>
      <c r="UCZ21" s="8"/>
      <c r="UDA21" s="8"/>
      <c r="UDB21" s="8"/>
      <c r="UDC21" s="8"/>
      <c r="UDD21" s="8"/>
      <c r="UDF21" s="1"/>
      <c r="UDI21" s="3"/>
      <c r="UDK21" s="8"/>
      <c r="UDL21" s="8"/>
      <c r="UDM21" s="8"/>
      <c r="UDN21" s="8"/>
      <c r="UDO21" s="8"/>
      <c r="UDP21" s="8"/>
      <c r="UDQ21" s="8"/>
      <c r="UDR21" s="8"/>
      <c r="UDS21" s="8"/>
      <c r="UDT21" s="8"/>
      <c r="UDU21" s="8"/>
      <c r="UDV21" s="8"/>
      <c r="UDW21" s="8"/>
      <c r="UDX21" s="8"/>
      <c r="UDY21" s="8"/>
      <c r="UDZ21" s="8"/>
      <c r="UEA21" s="8"/>
      <c r="UEB21" s="8"/>
      <c r="UEC21" s="8"/>
      <c r="UED21" s="8"/>
      <c r="UEE21" s="8"/>
      <c r="UEG21" s="1"/>
      <c r="UEJ21" s="3"/>
      <c r="UEL21" s="8"/>
      <c r="UEM21" s="8"/>
      <c r="UEN21" s="8"/>
      <c r="UEO21" s="8"/>
      <c r="UEP21" s="8"/>
      <c r="UEQ21" s="8"/>
      <c r="UER21" s="8"/>
      <c r="UES21" s="8"/>
      <c r="UET21" s="8"/>
      <c r="UEU21" s="8"/>
      <c r="UEV21" s="8"/>
      <c r="UEW21" s="8"/>
      <c r="UEX21" s="8"/>
      <c r="UEY21" s="8"/>
      <c r="UEZ21" s="8"/>
      <c r="UFA21" s="8"/>
      <c r="UFB21" s="8"/>
      <c r="UFC21" s="8"/>
      <c r="UFD21" s="8"/>
      <c r="UFE21" s="8"/>
      <c r="UFF21" s="8"/>
      <c r="UFH21" s="1"/>
      <c r="UFK21" s="3"/>
      <c r="UFM21" s="8"/>
      <c r="UFN21" s="8"/>
      <c r="UFO21" s="8"/>
      <c r="UFP21" s="8"/>
      <c r="UFQ21" s="8"/>
      <c r="UFR21" s="8"/>
      <c r="UFS21" s="8"/>
      <c r="UFT21" s="8"/>
      <c r="UFU21" s="8"/>
      <c r="UFV21" s="8"/>
      <c r="UFW21" s="8"/>
      <c r="UFX21" s="8"/>
      <c r="UFY21" s="8"/>
      <c r="UFZ21" s="8"/>
      <c r="UGA21" s="8"/>
      <c r="UGB21" s="8"/>
      <c r="UGC21" s="8"/>
      <c r="UGD21" s="8"/>
      <c r="UGE21" s="8"/>
      <c r="UGF21" s="8"/>
      <c r="UGG21" s="8"/>
      <c r="UGI21" s="1"/>
      <c r="UGL21" s="3"/>
      <c r="UGN21" s="8"/>
      <c r="UGO21" s="8"/>
      <c r="UGP21" s="8"/>
      <c r="UGQ21" s="8"/>
      <c r="UGR21" s="8"/>
      <c r="UGS21" s="8"/>
      <c r="UGT21" s="8"/>
      <c r="UGU21" s="8"/>
      <c r="UGV21" s="8"/>
      <c r="UGW21" s="8"/>
      <c r="UGX21" s="8"/>
      <c r="UGY21" s="8"/>
      <c r="UGZ21" s="8"/>
      <c r="UHA21" s="8"/>
      <c r="UHB21" s="8"/>
      <c r="UHC21" s="8"/>
      <c r="UHD21" s="8"/>
      <c r="UHE21" s="8"/>
      <c r="UHF21" s="8"/>
      <c r="UHG21" s="8"/>
      <c r="UHH21" s="8"/>
      <c r="UHJ21" s="1"/>
      <c r="UHM21" s="3"/>
      <c r="UHO21" s="8"/>
      <c r="UHP21" s="8"/>
      <c r="UHQ21" s="8"/>
      <c r="UHR21" s="8"/>
      <c r="UHS21" s="8"/>
      <c r="UHT21" s="8"/>
      <c r="UHU21" s="8"/>
      <c r="UHV21" s="8"/>
      <c r="UHW21" s="8"/>
      <c r="UHX21" s="8"/>
      <c r="UHY21" s="8"/>
      <c r="UHZ21" s="8"/>
      <c r="UIA21" s="8"/>
      <c r="UIB21" s="8"/>
      <c r="UIC21" s="8"/>
      <c r="UID21" s="8"/>
      <c r="UIE21" s="8"/>
      <c r="UIF21" s="8"/>
      <c r="UIG21" s="8"/>
      <c r="UIH21" s="8"/>
      <c r="UII21" s="8"/>
      <c r="UIK21" s="1"/>
      <c r="UIN21" s="3"/>
      <c r="UIP21" s="8"/>
      <c r="UIQ21" s="8"/>
      <c r="UIR21" s="8"/>
      <c r="UIS21" s="8"/>
      <c r="UIT21" s="8"/>
      <c r="UIU21" s="8"/>
      <c r="UIV21" s="8"/>
      <c r="UIW21" s="8"/>
      <c r="UIX21" s="8"/>
      <c r="UIY21" s="8"/>
      <c r="UIZ21" s="8"/>
      <c r="UJA21" s="8"/>
      <c r="UJB21" s="8"/>
      <c r="UJC21" s="8"/>
      <c r="UJD21" s="8"/>
      <c r="UJE21" s="8"/>
      <c r="UJF21" s="8"/>
      <c r="UJG21" s="8"/>
      <c r="UJH21" s="8"/>
      <c r="UJI21" s="8"/>
      <c r="UJJ21" s="8"/>
      <c r="UJL21" s="1"/>
      <c r="UJO21" s="3"/>
      <c r="UJQ21" s="8"/>
      <c r="UJR21" s="8"/>
      <c r="UJS21" s="8"/>
      <c r="UJT21" s="8"/>
      <c r="UJU21" s="8"/>
      <c r="UJV21" s="8"/>
      <c r="UJW21" s="8"/>
      <c r="UJX21" s="8"/>
      <c r="UJY21" s="8"/>
      <c r="UJZ21" s="8"/>
      <c r="UKA21" s="8"/>
      <c r="UKB21" s="8"/>
      <c r="UKC21" s="8"/>
      <c r="UKD21" s="8"/>
      <c r="UKE21" s="8"/>
      <c r="UKF21" s="8"/>
      <c r="UKG21" s="8"/>
      <c r="UKH21" s="8"/>
      <c r="UKI21" s="8"/>
      <c r="UKJ21" s="8"/>
      <c r="UKK21" s="8"/>
      <c r="UKM21" s="1"/>
      <c r="UKP21" s="3"/>
      <c r="UKR21" s="8"/>
      <c r="UKS21" s="8"/>
      <c r="UKT21" s="8"/>
      <c r="UKU21" s="8"/>
      <c r="UKV21" s="8"/>
      <c r="UKW21" s="8"/>
      <c r="UKX21" s="8"/>
      <c r="UKY21" s="8"/>
      <c r="UKZ21" s="8"/>
      <c r="ULA21" s="8"/>
      <c r="ULB21" s="8"/>
      <c r="ULC21" s="8"/>
      <c r="ULD21" s="8"/>
      <c r="ULE21" s="8"/>
      <c r="ULF21" s="8"/>
      <c r="ULG21" s="8"/>
      <c r="ULH21" s="8"/>
      <c r="ULI21" s="8"/>
      <c r="ULJ21" s="8"/>
      <c r="ULK21" s="8"/>
      <c r="ULL21" s="8"/>
      <c r="ULN21" s="1"/>
      <c r="ULQ21" s="3"/>
      <c r="ULS21" s="8"/>
      <c r="ULT21" s="8"/>
      <c r="ULU21" s="8"/>
      <c r="ULV21" s="8"/>
      <c r="ULW21" s="8"/>
      <c r="ULX21" s="8"/>
      <c r="ULY21" s="8"/>
      <c r="ULZ21" s="8"/>
      <c r="UMA21" s="8"/>
      <c r="UMB21" s="8"/>
      <c r="UMC21" s="8"/>
      <c r="UMD21" s="8"/>
      <c r="UME21" s="8"/>
      <c r="UMF21" s="8"/>
      <c r="UMG21" s="8"/>
      <c r="UMH21" s="8"/>
      <c r="UMI21" s="8"/>
      <c r="UMJ21" s="8"/>
      <c r="UMK21" s="8"/>
      <c r="UML21" s="8"/>
      <c r="UMM21" s="8"/>
      <c r="UMO21" s="1"/>
      <c r="UMR21" s="3"/>
      <c r="UMT21" s="8"/>
      <c r="UMU21" s="8"/>
      <c r="UMV21" s="8"/>
      <c r="UMW21" s="8"/>
      <c r="UMX21" s="8"/>
      <c r="UMY21" s="8"/>
      <c r="UMZ21" s="8"/>
      <c r="UNA21" s="8"/>
      <c r="UNB21" s="8"/>
      <c r="UNC21" s="8"/>
      <c r="UND21" s="8"/>
      <c r="UNE21" s="8"/>
      <c r="UNF21" s="8"/>
      <c r="UNG21" s="8"/>
      <c r="UNH21" s="8"/>
      <c r="UNI21" s="8"/>
      <c r="UNJ21" s="8"/>
      <c r="UNK21" s="8"/>
      <c r="UNL21" s="8"/>
      <c r="UNM21" s="8"/>
      <c r="UNN21" s="8"/>
      <c r="UNP21" s="1"/>
      <c r="UNS21" s="3"/>
      <c r="UNU21" s="8"/>
      <c r="UNV21" s="8"/>
      <c r="UNW21" s="8"/>
      <c r="UNX21" s="8"/>
      <c r="UNY21" s="8"/>
      <c r="UNZ21" s="8"/>
      <c r="UOA21" s="8"/>
      <c r="UOB21" s="8"/>
      <c r="UOC21" s="8"/>
      <c r="UOD21" s="8"/>
      <c r="UOE21" s="8"/>
      <c r="UOF21" s="8"/>
      <c r="UOG21" s="8"/>
      <c r="UOH21" s="8"/>
      <c r="UOI21" s="8"/>
      <c r="UOJ21" s="8"/>
      <c r="UOK21" s="8"/>
      <c r="UOL21" s="8"/>
      <c r="UOM21" s="8"/>
      <c r="UON21" s="8"/>
      <c r="UOO21" s="8"/>
      <c r="UOQ21" s="1"/>
      <c r="UOT21" s="3"/>
      <c r="UOV21" s="8"/>
      <c r="UOW21" s="8"/>
      <c r="UOX21" s="8"/>
      <c r="UOY21" s="8"/>
      <c r="UOZ21" s="8"/>
      <c r="UPA21" s="8"/>
      <c r="UPB21" s="8"/>
      <c r="UPC21" s="8"/>
      <c r="UPD21" s="8"/>
      <c r="UPE21" s="8"/>
      <c r="UPF21" s="8"/>
      <c r="UPG21" s="8"/>
      <c r="UPH21" s="8"/>
      <c r="UPI21" s="8"/>
      <c r="UPJ21" s="8"/>
      <c r="UPK21" s="8"/>
      <c r="UPL21" s="8"/>
      <c r="UPM21" s="8"/>
      <c r="UPN21" s="8"/>
      <c r="UPO21" s="8"/>
      <c r="UPP21" s="8"/>
      <c r="UPR21" s="1"/>
      <c r="UPU21" s="3"/>
      <c r="UPW21" s="8"/>
      <c r="UPX21" s="8"/>
      <c r="UPY21" s="8"/>
      <c r="UPZ21" s="8"/>
      <c r="UQA21" s="8"/>
      <c r="UQB21" s="8"/>
      <c r="UQC21" s="8"/>
      <c r="UQD21" s="8"/>
      <c r="UQE21" s="8"/>
      <c r="UQF21" s="8"/>
      <c r="UQG21" s="8"/>
      <c r="UQH21" s="8"/>
      <c r="UQI21" s="8"/>
      <c r="UQJ21" s="8"/>
      <c r="UQK21" s="8"/>
      <c r="UQL21" s="8"/>
      <c r="UQM21" s="8"/>
      <c r="UQN21" s="8"/>
      <c r="UQO21" s="8"/>
      <c r="UQP21" s="8"/>
      <c r="UQQ21" s="8"/>
      <c r="UQS21" s="1"/>
      <c r="UQV21" s="3"/>
      <c r="UQX21" s="8"/>
      <c r="UQY21" s="8"/>
      <c r="UQZ21" s="8"/>
      <c r="URA21" s="8"/>
      <c r="URB21" s="8"/>
      <c r="URC21" s="8"/>
      <c r="URD21" s="8"/>
      <c r="URE21" s="8"/>
      <c r="URF21" s="8"/>
      <c r="URG21" s="8"/>
      <c r="URH21" s="8"/>
      <c r="URI21" s="8"/>
      <c r="URJ21" s="8"/>
      <c r="URK21" s="8"/>
      <c r="URL21" s="8"/>
      <c r="URM21" s="8"/>
      <c r="URN21" s="8"/>
      <c r="URO21" s="8"/>
      <c r="URP21" s="8"/>
      <c r="URQ21" s="8"/>
      <c r="URR21" s="8"/>
      <c r="URT21" s="1"/>
      <c r="URW21" s="3"/>
      <c r="URY21" s="8"/>
      <c r="URZ21" s="8"/>
      <c r="USA21" s="8"/>
      <c r="USB21" s="8"/>
      <c r="USC21" s="8"/>
      <c r="USD21" s="8"/>
      <c r="USE21" s="8"/>
      <c r="USF21" s="8"/>
      <c r="USG21" s="8"/>
      <c r="USH21" s="8"/>
      <c r="USI21" s="8"/>
      <c r="USJ21" s="8"/>
      <c r="USK21" s="8"/>
      <c r="USL21" s="8"/>
      <c r="USM21" s="8"/>
      <c r="USN21" s="8"/>
      <c r="USO21" s="8"/>
      <c r="USP21" s="8"/>
      <c r="USQ21" s="8"/>
      <c r="USR21" s="8"/>
      <c r="USS21" s="8"/>
      <c r="USU21" s="1"/>
      <c r="USX21" s="3"/>
      <c r="USZ21" s="8"/>
      <c r="UTA21" s="8"/>
      <c r="UTB21" s="8"/>
      <c r="UTC21" s="8"/>
      <c r="UTD21" s="8"/>
      <c r="UTE21" s="8"/>
      <c r="UTF21" s="8"/>
      <c r="UTG21" s="8"/>
      <c r="UTH21" s="8"/>
      <c r="UTI21" s="8"/>
      <c r="UTJ21" s="8"/>
      <c r="UTK21" s="8"/>
      <c r="UTL21" s="8"/>
      <c r="UTM21" s="8"/>
      <c r="UTN21" s="8"/>
      <c r="UTO21" s="8"/>
      <c r="UTP21" s="8"/>
      <c r="UTQ21" s="8"/>
      <c r="UTR21" s="8"/>
      <c r="UTS21" s="8"/>
      <c r="UTT21" s="8"/>
      <c r="UTV21" s="1"/>
      <c r="UTY21" s="3"/>
      <c r="UUA21" s="8"/>
      <c r="UUB21" s="8"/>
      <c r="UUC21" s="8"/>
      <c r="UUD21" s="8"/>
      <c r="UUE21" s="8"/>
      <c r="UUF21" s="8"/>
      <c r="UUG21" s="8"/>
      <c r="UUH21" s="8"/>
      <c r="UUI21" s="8"/>
      <c r="UUJ21" s="8"/>
      <c r="UUK21" s="8"/>
      <c r="UUL21" s="8"/>
      <c r="UUM21" s="8"/>
      <c r="UUN21" s="8"/>
      <c r="UUO21" s="8"/>
      <c r="UUP21" s="8"/>
      <c r="UUQ21" s="8"/>
      <c r="UUR21" s="8"/>
      <c r="UUS21" s="8"/>
      <c r="UUT21" s="8"/>
      <c r="UUU21" s="8"/>
      <c r="UUW21" s="1"/>
      <c r="UUZ21" s="3"/>
      <c r="UVB21" s="8"/>
      <c r="UVC21" s="8"/>
      <c r="UVD21" s="8"/>
      <c r="UVE21" s="8"/>
      <c r="UVF21" s="8"/>
      <c r="UVG21" s="8"/>
      <c r="UVH21" s="8"/>
      <c r="UVI21" s="8"/>
      <c r="UVJ21" s="8"/>
      <c r="UVK21" s="8"/>
      <c r="UVL21" s="8"/>
      <c r="UVM21" s="8"/>
      <c r="UVN21" s="8"/>
      <c r="UVO21" s="8"/>
      <c r="UVP21" s="8"/>
      <c r="UVQ21" s="8"/>
      <c r="UVR21" s="8"/>
      <c r="UVS21" s="8"/>
      <c r="UVT21" s="8"/>
      <c r="UVU21" s="8"/>
      <c r="UVV21" s="8"/>
      <c r="UVX21" s="1"/>
      <c r="UWA21" s="3"/>
      <c r="UWC21" s="8"/>
      <c r="UWD21" s="8"/>
      <c r="UWE21" s="8"/>
      <c r="UWF21" s="8"/>
      <c r="UWG21" s="8"/>
      <c r="UWH21" s="8"/>
      <c r="UWI21" s="8"/>
      <c r="UWJ21" s="8"/>
      <c r="UWK21" s="8"/>
      <c r="UWL21" s="8"/>
      <c r="UWM21" s="8"/>
      <c r="UWN21" s="8"/>
      <c r="UWO21" s="8"/>
      <c r="UWP21" s="8"/>
      <c r="UWQ21" s="8"/>
      <c r="UWR21" s="8"/>
      <c r="UWS21" s="8"/>
      <c r="UWT21" s="8"/>
      <c r="UWU21" s="8"/>
      <c r="UWV21" s="8"/>
      <c r="UWW21" s="8"/>
      <c r="UWY21" s="1"/>
      <c r="UXB21" s="3"/>
      <c r="UXD21" s="8"/>
      <c r="UXE21" s="8"/>
      <c r="UXF21" s="8"/>
      <c r="UXG21" s="8"/>
      <c r="UXH21" s="8"/>
      <c r="UXI21" s="8"/>
      <c r="UXJ21" s="8"/>
      <c r="UXK21" s="8"/>
      <c r="UXL21" s="8"/>
      <c r="UXM21" s="8"/>
      <c r="UXN21" s="8"/>
      <c r="UXO21" s="8"/>
      <c r="UXP21" s="8"/>
      <c r="UXQ21" s="8"/>
      <c r="UXR21" s="8"/>
      <c r="UXS21" s="8"/>
      <c r="UXT21" s="8"/>
      <c r="UXU21" s="8"/>
      <c r="UXV21" s="8"/>
      <c r="UXW21" s="8"/>
      <c r="UXX21" s="8"/>
      <c r="UXZ21" s="1"/>
      <c r="UYC21" s="3"/>
      <c r="UYE21" s="8"/>
      <c r="UYF21" s="8"/>
      <c r="UYG21" s="8"/>
      <c r="UYH21" s="8"/>
      <c r="UYI21" s="8"/>
      <c r="UYJ21" s="8"/>
      <c r="UYK21" s="8"/>
      <c r="UYL21" s="8"/>
      <c r="UYM21" s="8"/>
      <c r="UYN21" s="8"/>
      <c r="UYO21" s="8"/>
      <c r="UYP21" s="8"/>
      <c r="UYQ21" s="8"/>
      <c r="UYR21" s="8"/>
      <c r="UYS21" s="8"/>
      <c r="UYT21" s="8"/>
      <c r="UYU21" s="8"/>
      <c r="UYV21" s="8"/>
      <c r="UYW21" s="8"/>
      <c r="UYX21" s="8"/>
      <c r="UYY21" s="8"/>
      <c r="UZA21" s="1"/>
      <c r="UZD21" s="3"/>
      <c r="UZF21" s="8"/>
      <c r="UZG21" s="8"/>
      <c r="UZH21" s="8"/>
      <c r="UZI21" s="8"/>
      <c r="UZJ21" s="8"/>
      <c r="UZK21" s="8"/>
      <c r="UZL21" s="8"/>
      <c r="UZM21" s="8"/>
      <c r="UZN21" s="8"/>
      <c r="UZO21" s="8"/>
      <c r="UZP21" s="8"/>
      <c r="UZQ21" s="8"/>
      <c r="UZR21" s="8"/>
      <c r="UZS21" s="8"/>
      <c r="UZT21" s="8"/>
      <c r="UZU21" s="8"/>
      <c r="UZV21" s="8"/>
      <c r="UZW21" s="8"/>
      <c r="UZX21" s="8"/>
      <c r="UZY21" s="8"/>
      <c r="UZZ21" s="8"/>
      <c r="VAB21" s="1"/>
      <c r="VAE21" s="3"/>
      <c r="VAG21" s="8"/>
      <c r="VAH21" s="8"/>
      <c r="VAI21" s="8"/>
      <c r="VAJ21" s="8"/>
      <c r="VAK21" s="8"/>
      <c r="VAL21" s="8"/>
      <c r="VAM21" s="8"/>
      <c r="VAN21" s="8"/>
      <c r="VAO21" s="8"/>
      <c r="VAP21" s="8"/>
      <c r="VAQ21" s="8"/>
      <c r="VAR21" s="8"/>
      <c r="VAS21" s="8"/>
      <c r="VAT21" s="8"/>
      <c r="VAU21" s="8"/>
      <c r="VAV21" s="8"/>
      <c r="VAW21" s="8"/>
      <c r="VAX21" s="8"/>
      <c r="VAY21" s="8"/>
      <c r="VAZ21" s="8"/>
      <c r="VBA21" s="8"/>
      <c r="VBC21" s="1"/>
      <c r="VBF21" s="3"/>
      <c r="VBH21" s="8"/>
      <c r="VBI21" s="8"/>
      <c r="VBJ21" s="8"/>
      <c r="VBK21" s="8"/>
      <c r="VBL21" s="8"/>
      <c r="VBM21" s="8"/>
      <c r="VBN21" s="8"/>
      <c r="VBO21" s="8"/>
      <c r="VBP21" s="8"/>
      <c r="VBQ21" s="8"/>
      <c r="VBR21" s="8"/>
      <c r="VBS21" s="8"/>
      <c r="VBT21" s="8"/>
      <c r="VBU21" s="8"/>
      <c r="VBV21" s="8"/>
      <c r="VBW21" s="8"/>
      <c r="VBX21" s="8"/>
      <c r="VBY21" s="8"/>
      <c r="VBZ21" s="8"/>
      <c r="VCA21" s="8"/>
      <c r="VCB21" s="8"/>
      <c r="VCD21" s="1"/>
      <c r="VCG21" s="3"/>
      <c r="VCI21" s="8"/>
      <c r="VCJ21" s="8"/>
      <c r="VCK21" s="8"/>
      <c r="VCL21" s="8"/>
      <c r="VCM21" s="8"/>
      <c r="VCN21" s="8"/>
      <c r="VCO21" s="8"/>
      <c r="VCP21" s="8"/>
      <c r="VCQ21" s="8"/>
      <c r="VCR21" s="8"/>
      <c r="VCS21" s="8"/>
      <c r="VCT21" s="8"/>
      <c r="VCU21" s="8"/>
      <c r="VCV21" s="8"/>
      <c r="VCW21" s="8"/>
      <c r="VCX21" s="8"/>
      <c r="VCY21" s="8"/>
      <c r="VCZ21" s="8"/>
      <c r="VDA21" s="8"/>
      <c r="VDB21" s="8"/>
      <c r="VDC21" s="8"/>
      <c r="VDE21" s="1"/>
      <c r="VDH21" s="3"/>
      <c r="VDJ21" s="8"/>
      <c r="VDK21" s="8"/>
      <c r="VDL21" s="8"/>
      <c r="VDM21" s="8"/>
      <c r="VDN21" s="8"/>
      <c r="VDO21" s="8"/>
      <c r="VDP21" s="8"/>
      <c r="VDQ21" s="8"/>
      <c r="VDR21" s="8"/>
      <c r="VDS21" s="8"/>
      <c r="VDT21" s="8"/>
      <c r="VDU21" s="8"/>
      <c r="VDV21" s="8"/>
      <c r="VDW21" s="8"/>
      <c r="VDX21" s="8"/>
      <c r="VDY21" s="8"/>
      <c r="VDZ21" s="8"/>
      <c r="VEA21" s="8"/>
      <c r="VEB21" s="8"/>
      <c r="VEC21" s="8"/>
      <c r="VED21" s="8"/>
      <c r="VEF21" s="1"/>
      <c r="VEI21" s="3"/>
      <c r="VEK21" s="8"/>
      <c r="VEL21" s="8"/>
      <c r="VEM21" s="8"/>
      <c r="VEN21" s="8"/>
      <c r="VEO21" s="8"/>
      <c r="VEP21" s="8"/>
      <c r="VEQ21" s="8"/>
      <c r="VER21" s="8"/>
      <c r="VES21" s="8"/>
      <c r="VET21" s="8"/>
      <c r="VEU21" s="8"/>
      <c r="VEV21" s="8"/>
      <c r="VEW21" s="8"/>
      <c r="VEX21" s="8"/>
      <c r="VEY21" s="8"/>
      <c r="VEZ21" s="8"/>
      <c r="VFA21" s="8"/>
      <c r="VFB21" s="8"/>
      <c r="VFC21" s="8"/>
      <c r="VFD21" s="8"/>
      <c r="VFE21" s="8"/>
      <c r="VFG21" s="1"/>
      <c r="VFJ21" s="3"/>
      <c r="VFL21" s="8"/>
      <c r="VFM21" s="8"/>
      <c r="VFN21" s="8"/>
      <c r="VFO21" s="8"/>
      <c r="VFP21" s="8"/>
      <c r="VFQ21" s="8"/>
      <c r="VFR21" s="8"/>
      <c r="VFS21" s="8"/>
      <c r="VFT21" s="8"/>
      <c r="VFU21" s="8"/>
      <c r="VFV21" s="8"/>
      <c r="VFW21" s="8"/>
      <c r="VFX21" s="8"/>
      <c r="VFY21" s="8"/>
      <c r="VFZ21" s="8"/>
      <c r="VGA21" s="8"/>
      <c r="VGB21" s="8"/>
      <c r="VGC21" s="8"/>
      <c r="VGD21" s="8"/>
      <c r="VGE21" s="8"/>
      <c r="VGF21" s="8"/>
      <c r="VGH21" s="1"/>
      <c r="VGK21" s="3"/>
      <c r="VGM21" s="8"/>
      <c r="VGN21" s="8"/>
      <c r="VGO21" s="8"/>
      <c r="VGP21" s="8"/>
      <c r="VGQ21" s="8"/>
      <c r="VGR21" s="8"/>
      <c r="VGS21" s="8"/>
      <c r="VGT21" s="8"/>
      <c r="VGU21" s="8"/>
      <c r="VGV21" s="8"/>
      <c r="VGW21" s="8"/>
      <c r="VGX21" s="8"/>
      <c r="VGY21" s="8"/>
      <c r="VGZ21" s="8"/>
      <c r="VHA21" s="8"/>
      <c r="VHB21" s="8"/>
      <c r="VHC21" s="8"/>
      <c r="VHD21" s="8"/>
      <c r="VHE21" s="8"/>
      <c r="VHF21" s="8"/>
      <c r="VHG21" s="8"/>
      <c r="VHI21" s="1"/>
      <c r="VHL21" s="3"/>
      <c r="VHN21" s="8"/>
      <c r="VHO21" s="8"/>
      <c r="VHP21" s="8"/>
      <c r="VHQ21" s="8"/>
      <c r="VHR21" s="8"/>
      <c r="VHS21" s="8"/>
      <c r="VHT21" s="8"/>
      <c r="VHU21" s="8"/>
      <c r="VHV21" s="8"/>
      <c r="VHW21" s="8"/>
      <c r="VHX21" s="8"/>
      <c r="VHY21" s="8"/>
      <c r="VHZ21" s="8"/>
      <c r="VIA21" s="8"/>
      <c r="VIB21" s="8"/>
      <c r="VIC21" s="8"/>
      <c r="VID21" s="8"/>
      <c r="VIE21" s="8"/>
      <c r="VIF21" s="8"/>
      <c r="VIG21" s="8"/>
      <c r="VIH21" s="8"/>
      <c r="VIJ21" s="1"/>
      <c r="VIM21" s="3"/>
      <c r="VIO21" s="8"/>
      <c r="VIP21" s="8"/>
      <c r="VIQ21" s="8"/>
      <c r="VIR21" s="8"/>
      <c r="VIS21" s="8"/>
      <c r="VIT21" s="8"/>
      <c r="VIU21" s="8"/>
      <c r="VIV21" s="8"/>
      <c r="VIW21" s="8"/>
      <c r="VIX21" s="8"/>
      <c r="VIY21" s="8"/>
      <c r="VIZ21" s="8"/>
      <c r="VJA21" s="8"/>
      <c r="VJB21" s="8"/>
      <c r="VJC21" s="8"/>
      <c r="VJD21" s="8"/>
      <c r="VJE21" s="8"/>
      <c r="VJF21" s="8"/>
      <c r="VJG21" s="8"/>
      <c r="VJH21" s="8"/>
      <c r="VJI21" s="8"/>
      <c r="VJK21" s="1"/>
      <c r="VJN21" s="3"/>
      <c r="VJP21" s="8"/>
      <c r="VJQ21" s="8"/>
      <c r="VJR21" s="8"/>
      <c r="VJS21" s="8"/>
      <c r="VJT21" s="8"/>
      <c r="VJU21" s="8"/>
      <c r="VJV21" s="8"/>
      <c r="VJW21" s="8"/>
      <c r="VJX21" s="8"/>
      <c r="VJY21" s="8"/>
      <c r="VJZ21" s="8"/>
      <c r="VKA21" s="8"/>
      <c r="VKB21" s="8"/>
      <c r="VKC21" s="8"/>
      <c r="VKD21" s="8"/>
      <c r="VKE21" s="8"/>
      <c r="VKF21" s="8"/>
      <c r="VKG21" s="8"/>
      <c r="VKH21" s="8"/>
      <c r="VKI21" s="8"/>
      <c r="VKJ21" s="8"/>
      <c r="VKL21" s="1"/>
      <c r="VKO21" s="3"/>
      <c r="VKQ21" s="8"/>
      <c r="VKR21" s="8"/>
      <c r="VKS21" s="8"/>
      <c r="VKT21" s="8"/>
      <c r="VKU21" s="8"/>
      <c r="VKV21" s="8"/>
      <c r="VKW21" s="8"/>
      <c r="VKX21" s="8"/>
      <c r="VKY21" s="8"/>
      <c r="VKZ21" s="8"/>
      <c r="VLA21" s="8"/>
      <c r="VLB21" s="8"/>
      <c r="VLC21" s="8"/>
      <c r="VLD21" s="8"/>
      <c r="VLE21" s="8"/>
      <c r="VLF21" s="8"/>
      <c r="VLG21" s="8"/>
      <c r="VLH21" s="8"/>
      <c r="VLI21" s="8"/>
      <c r="VLJ21" s="8"/>
      <c r="VLK21" s="8"/>
      <c r="VLM21" s="1"/>
      <c r="VLP21" s="3"/>
      <c r="VLR21" s="8"/>
      <c r="VLS21" s="8"/>
      <c r="VLT21" s="8"/>
      <c r="VLU21" s="8"/>
      <c r="VLV21" s="8"/>
      <c r="VLW21" s="8"/>
      <c r="VLX21" s="8"/>
      <c r="VLY21" s="8"/>
      <c r="VLZ21" s="8"/>
      <c r="VMA21" s="8"/>
      <c r="VMB21" s="8"/>
      <c r="VMC21" s="8"/>
      <c r="VMD21" s="8"/>
      <c r="VME21" s="8"/>
      <c r="VMF21" s="8"/>
      <c r="VMG21" s="8"/>
      <c r="VMH21" s="8"/>
      <c r="VMI21" s="8"/>
      <c r="VMJ21" s="8"/>
      <c r="VMK21" s="8"/>
      <c r="VML21" s="8"/>
      <c r="VMN21" s="1"/>
      <c r="VMQ21" s="3"/>
      <c r="VMS21" s="8"/>
      <c r="VMT21" s="8"/>
      <c r="VMU21" s="8"/>
      <c r="VMV21" s="8"/>
      <c r="VMW21" s="8"/>
      <c r="VMX21" s="8"/>
      <c r="VMY21" s="8"/>
      <c r="VMZ21" s="8"/>
      <c r="VNA21" s="8"/>
      <c r="VNB21" s="8"/>
      <c r="VNC21" s="8"/>
      <c r="VND21" s="8"/>
      <c r="VNE21" s="8"/>
      <c r="VNF21" s="8"/>
      <c r="VNG21" s="8"/>
      <c r="VNH21" s="8"/>
      <c r="VNI21" s="8"/>
      <c r="VNJ21" s="8"/>
      <c r="VNK21" s="8"/>
      <c r="VNL21" s="8"/>
      <c r="VNM21" s="8"/>
      <c r="VNO21" s="1"/>
      <c r="VNR21" s="3"/>
      <c r="VNT21" s="8"/>
      <c r="VNU21" s="8"/>
      <c r="VNV21" s="8"/>
      <c r="VNW21" s="8"/>
      <c r="VNX21" s="8"/>
      <c r="VNY21" s="8"/>
      <c r="VNZ21" s="8"/>
      <c r="VOA21" s="8"/>
      <c r="VOB21" s="8"/>
      <c r="VOC21" s="8"/>
      <c r="VOD21" s="8"/>
      <c r="VOE21" s="8"/>
      <c r="VOF21" s="8"/>
      <c r="VOG21" s="8"/>
      <c r="VOH21" s="8"/>
      <c r="VOI21" s="8"/>
      <c r="VOJ21" s="8"/>
      <c r="VOK21" s="8"/>
      <c r="VOL21" s="8"/>
      <c r="VOM21" s="8"/>
      <c r="VON21" s="8"/>
      <c r="VOP21" s="1"/>
      <c r="VOS21" s="3"/>
      <c r="VOU21" s="8"/>
      <c r="VOV21" s="8"/>
      <c r="VOW21" s="8"/>
      <c r="VOX21" s="8"/>
      <c r="VOY21" s="8"/>
      <c r="VOZ21" s="8"/>
      <c r="VPA21" s="8"/>
      <c r="VPB21" s="8"/>
      <c r="VPC21" s="8"/>
      <c r="VPD21" s="8"/>
      <c r="VPE21" s="8"/>
      <c r="VPF21" s="8"/>
      <c r="VPG21" s="8"/>
      <c r="VPH21" s="8"/>
      <c r="VPI21" s="8"/>
      <c r="VPJ21" s="8"/>
      <c r="VPK21" s="8"/>
      <c r="VPL21" s="8"/>
      <c r="VPM21" s="8"/>
      <c r="VPN21" s="8"/>
      <c r="VPO21" s="8"/>
      <c r="VPQ21" s="1"/>
      <c r="VPT21" s="3"/>
      <c r="VPV21" s="8"/>
      <c r="VPW21" s="8"/>
      <c r="VPX21" s="8"/>
      <c r="VPY21" s="8"/>
      <c r="VPZ21" s="8"/>
      <c r="VQA21" s="8"/>
      <c r="VQB21" s="8"/>
      <c r="VQC21" s="8"/>
      <c r="VQD21" s="8"/>
      <c r="VQE21" s="8"/>
      <c r="VQF21" s="8"/>
      <c r="VQG21" s="8"/>
      <c r="VQH21" s="8"/>
      <c r="VQI21" s="8"/>
      <c r="VQJ21" s="8"/>
      <c r="VQK21" s="8"/>
      <c r="VQL21" s="8"/>
      <c r="VQM21" s="8"/>
      <c r="VQN21" s="8"/>
      <c r="VQO21" s="8"/>
      <c r="VQP21" s="8"/>
      <c r="VQR21" s="1"/>
      <c r="VQU21" s="3"/>
      <c r="VQW21" s="8"/>
      <c r="VQX21" s="8"/>
      <c r="VQY21" s="8"/>
      <c r="VQZ21" s="8"/>
      <c r="VRA21" s="8"/>
      <c r="VRB21" s="8"/>
      <c r="VRC21" s="8"/>
      <c r="VRD21" s="8"/>
      <c r="VRE21" s="8"/>
      <c r="VRF21" s="8"/>
      <c r="VRG21" s="8"/>
      <c r="VRH21" s="8"/>
      <c r="VRI21" s="8"/>
      <c r="VRJ21" s="8"/>
      <c r="VRK21" s="8"/>
      <c r="VRL21" s="8"/>
      <c r="VRM21" s="8"/>
      <c r="VRN21" s="8"/>
      <c r="VRO21" s="8"/>
      <c r="VRP21" s="8"/>
      <c r="VRQ21" s="8"/>
      <c r="VRS21" s="1"/>
      <c r="VRV21" s="3"/>
      <c r="VRX21" s="8"/>
      <c r="VRY21" s="8"/>
      <c r="VRZ21" s="8"/>
      <c r="VSA21" s="8"/>
      <c r="VSB21" s="8"/>
      <c r="VSC21" s="8"/>
      <c r="VSD21" s="8"/>
      <c r="VSE21" s="8"/>
      <c r="VSF21" s="8"/>
      <c r="VSG21" s="8"/>
      <c r="VSH21" s="8"/>
      <c r="VSI21" s="8"/>
      <c r="VSJ21" s="8"/>
      <c r="VSK21" s="8"/>
      <c r="VSL21" s="8"/>
      <c r="VSM21" s="8"/>
      <c r="VSN21" s="8"/>
      <c r="VSO21" s="8"/>
      <c r="VSP21" s="8"/>
      <c r="VSQ21" s="8"/>
      <c r="VSR21" s="8"/>
      <c r="VST21" s="1"/>
      <c r="VSW21" s="3"/>
      <c r="VSY21" s="8"/>
      <c r="VSZ21" s="8"/>
      <c r="VTA21" s="8"/>
      <c r="VTB21" s="8"/>
      <c r="VTC21" s="8"/>
      <c r="VTD21" s="8"/>
      <c r="VTE21" s="8"/>
      <c r="VTF21" s="8"/>
      <c r="VTG21" s="8"/>
      <c r="VTH21" s="8"/>
      <c r="VTI21" s="8"/>
      <c r="VTJ21" s="8"/>
      <c r="VTK21" s="8"/>
      <c r="VTL21" s="8"/>
      <c r="VTM21" s="8"/>
      <c r="VTN21" s="8"/>
      <c r="VTO21" s="8"/>
      <c r="VTP21" s="8"/>
      <c r="VTQ21" s="8"/>
      <c r="VTR21" s="8"/>
      <c r="VTS21" s="8"/>
      <c r="VTU21" s="1"/>
      <c r="VTX21" s="3"/>
      <c r="VTZ21" s="8"/>
      <c r="VUA21" s="8"/>
      <c r="VUB21" s="8"/>
      <c r="VUC21" s="8"/>
      <c r="VUD21" s="8"/>
      <c r="VUE21" s="8"/>
      <c r="VUF21" s="8"/>
      <c r="VUG21" s="8"/>
      <c r="VUH21" s="8"/>
      <c r="VUI21" s="8"/>
      <c r="VUJ21" s="8"/>
      <c r="VUK21" s="8"/>
      <c r="VUL21" s="8"/>
      <c r="VUM21" s="8"/>
      <c r="VUN21" s="8"/>
      <c r="VUO21" s="8"/>
      <c r="VUP21" s="8"/>
      <c r="VUQ21" s="8"/>
      <c r="VUR21" s="8"/>
      <c r="VUS21" s="8"/>
      <c r="VUT21" s="8"/>
      <c r="VUV21" s="1"/>
      <c r="VUY21" s="3"/>
      <c r="VVA21" s="8"/>
      <c r="VVB21" s="8"/>
      <c r="VVC21" s="8"/>
      <c r="VVD21" s="8"/>
      <c r="VVE21" s="8"/>
      <c r="VVF21" s="8"/>
      <c r="VVG21" s="8"/>
      <c r="VVH21" s="8"/>
      <c r="VVI21" s="8"/>
      <c r="VVJ21" s="8"/>
      <c r="VVK21" s="8"/>
      <c r="VVL21" s="8"/>
      <c r="VVM21" s="8"/>
      <c r="VVN21" s="8"/>
      <c r="VVO21" s="8"/>
      <c r="VVP21" s="8"/>
      <c r="VVQ21" s="8"/>
      <c r="VVR21" s="8"/>
      <c r="VVS21" s="8"/>
      <c r="VVT21" s="8"/>
      <c r="VVU21" s="8"/>
      <c r="VVW21" s="1"/>
      <c r="VVZ21" s="3"/>
      <c r="VWB21" s="8"/>
      <c r="VWC21" s="8"/>
      <c r="VWD21" s="8"/>
      <c r="VWE21" s="8"/>
      <c r="VWF21" s="8"/>
      <c r="VWG21" s="8"/>
      <c r="VWH21" s="8"/>
      <c r="VWI21" s="8"/>
      <c r="VWJ21" s="8"/>
      <c r="VWK21" s="8"/>
      <c r="VWL21" s="8"/>
      <c r="VWM21" s="8"/>
      <c r="VWN21" s="8"/>
      <c r="VWO21" s="8"/>
      <c r="VWP21" s="8"/>
      <c r="VWQ21" s="8"/>
      <c r="VWR21" s="8"/>
      <c r="VWS21" s="8"/>
      <c r="VWT21" s="8"/>
      <c r="VWU21" s="8"/>
      <c r="VWV21" s="8"/>
      <c r="VWX21" s="1"/>
      <c r="VXA21" s="3"/>
      <c r="VXC21" s="8"/>
      <c r="VXD21" s="8"/>
      <c r="VXE21" s="8"/>
      <c r="VXF21" s="8"/>
      <c r="VXG21" s="8"/>
      <c r="VXH21" s="8"/>
      <c r="VXI21" s="8"/>
      <c r="VXJ21" s="8"/>
      <c r="VXK21" s="8"/>
      <c r="VXL21" s="8"/>
      <c r="VXM21" s="8"/>
      <c r="VXN21" s="8"/>
      <c r="VXO21" s="8"/>
      <c r="VXP21" s="8"/>
      <c r="VXQ21" s="8"/>
      <c r="VXR21" s="8"/>
      <c r="VXS21" s="8"/>
      <c r="VXT21" s="8"/>
      <c r="VXU21" s="8"/>
      <c r="VXV21" s="8"/>
      <c r="VXW21" s="8"/>
      <c r="VXY21" s="1"/>
      <c r="VYB21" s="3"/>
      <c r="VYD21" s="8"/>
      <c r="VYE21" s="8"/>
      <c r="VYF21" s="8"/>
      <c r="VYG21" s="8"/>
      <c r="VYH21" s="8"/>
      <c r="VYI21" s="8"/>
      <c r="VYJ21" s="8"/>
      <c r="VYK21" s="8"/>
      <c r="VYL21" s="8"/>
      <c r="VYM21" s="8"/>
      <c r="VYN21" s="8"/>
      <c r="VYO21" s="8"/>
      <c r="VYP21" s="8"/>
      <c r="VYQ21" s="8"/>
      <c r="VYR21" s="8"/>
      <c r="VYS21" s="8"/>
      <c r="VYT21" s="8"/>
      <c r="VYU21" s="8"/>
      <c r="VYV21" s="8"/>
      <c r="VYW21" s="8"/>
      <c r="VYX21" s="8"/>
      <c r="VYZ21" s="1"/>
      <c r="VZC21" s="3"/>
      <c r="VZE21" s="8"/>
      <c r="VZF21" s="8"/>
      <c r="VZG21" s="8"/>
      <c r="VZH21" s="8"/>
      <c r="VZI21" s="8"/>
      <c r="VZJ21" s="8"/>
      <c r="VZK21" s="8"/>
      <c r="VZL21" s="8"/>
      <c r="VZM21" s="8"/>
      <c r="VZN21" s="8"/>
      <c r="VZO21" s="8"/>
      <c r="VZP21" s="8"/>
      <c r="VZQ21" s="8"/>
      <c r="VZR21" s="8"/>
      <c r="VZS21" s="8"/>
      <c r="VZT21" s="8"/>
      <c r="VZU21" s="8"/>
      <c r="VZV21" s="8"/>
      <c r="VZW21" s="8"/>
      <c r="VZX21" s="8"/>
      <c r="VZY21" s="8"/>
      <c r="WAA21" s="1"/>
      <c r="WAD21" s="3"/>
      <c r="WAF21" s="8"/>
      <c r="WAG21" s="8"/>
      <c r="WAH21" s="8"/>
      <c r="WAI21" s="8"/>
      <c r="WAJ21" s="8"/>
      <c r="WAK21" s="8"/>
      <c r="WAL21" s="8"/>
      <c r="WAM21" s="8"/>
      <c r="WAN21" s="8"/>
      <c r="WAO21" s="8"/>
      <c r="WAP21" s="8"/>
      <c r="WAQ21" s="8"/>
      <c r="WAR21" s="8"/>
      <c r="WAS21" s="8"/>
      <c r="WAT21" s="8"/>
      <c r="WAU21" s="8"/>
      <c r="WAV21" s="8"/>
      <c r="WAW21" s="8"/>
      <c r="WAX21" s="8"/>
      <c r="WAY21" s="8"/>
      <c r="WAZ21" s="8"/>
      <c r="WBB21" s="1"/>
      <c r="WBE21" s="3"/>
      <c r="WBG21" s="8"/>
      <c r="WBH21" s="8"/>
      <c r="WBI21" s="8"/>
      <c r="WBJ21" s="8"/>
      <c r="WBK21" s="8"/>
      <c r="WBL21" s="8"/>
      <c r="WBM21" s="8"/>
      <c r="WBN21" s="8"/>
      <c r="WBO21" s="8"/>
      <c r="WBP21" s="8"/>
      <c r="WBQ21" s="8"/>
      <c r="WBR21" s="8"/>
      <c r="WBS21" s="8"/>
      <c r="WBT21" s="8"/>
      <c r="WBU21" s="8"/>
      <c r="WBV21" s="8"/>
      <c r="WBW21" s="8"/>
      <c r="WBX21" s="8"/>
      <c r="WBY21" s="8"/>
      <c r="WBZ21" s="8"/>
      <c r="WCA21" s="8"/>
      <c r="WCC21" s="1"/>
      <c r="WCF21" s="3"/>
      <c r="WCH21" s="8"/>
      <c r="WCI21" s="8"/>
      <c r="WCJ21" s="8"/>
      <c r="WCK21" s="8"/>
      <c r="WCL21" s="8"/>
      <c r="WCM21" s="8"/>
      <c r="WCN21" s="8"/>
      <c r="WCO21" s="8"/>
      <c r="WCP21" s="8"/>
      <c r="WCQ21" s="8"/>
      <c r="WCR21" s="8"/>
      <c r="WCS21" s="8"/>
      <c r="WCT21" s="8"/>
      <c r="WCU21" s="8"/>
      <c r="WCV21" s="8"/>
      <c r="WCW21" s="8"/>
      <c r="WCX21" s="8"/>
      <c r="WCY21" s="8"/>
      <c r="WCZ21" s="8"/>
      <c r="WDA21" s="8"/>
      <c r="WDB21" s="8"/>
      <c r="WDD21" s="1"/>
      <c r="WDG21" s="3"/>
      <c r="WDI21" s="8"/>
      <c r="WDJ21" s="8"/>
      <c r="WDK21" s="8"/>
      <c r="WDL21" s="8"/>
      <c r="WDM21" s="8"/>
      <c r="WDN21" s="8"/>
      <c r="WDO21" s="8"/>
      <c r="WDP21" s="8"/>
      <c r="WDQ21" s="8"/>
      <c r="WDR21" s="8"/>
      <c r="WDS21" s="8"/>
      <c r="WDT21" s="8"/>
      <c r="WDU21" s="8"/>
      <c r="WDV21" s="8"/>
      <c r="WDW21" s="8"/>
      <c r="WDX21" s="8"/>
      <c r="WDY21" s="8"/>
      <c r="WDZ21" s="8"/>
      <c r="WEA21" s="8"/>
      <c r="WEB21" s="8"/>
      <c r="WEC21" s="8"/>
      <c r="WEE21" s="1"/>
      <c r="WEH21" s="3"/>
      <c r="WEJ21" s="8"/>
      <c r="WEK21" s="8"/>
      <c r="WEL21" s="8"/>
      <c r="WEM21" s="8"/>
      <c r="WEN21" s="8"/>
      <c r="WEO21" s="8"/>
      <c r="WEP21" s="8"/>
      <c r="WEQ21" s="8"/>
      <c r="WER21" s="8"/>
      <c r="WES21" s="8"/>
      <c r="WET21" s="8"/>
      <c r="WEU21" s="8"/>
      <c r="WEV21" s="8"/>
      <c r="WEW21" s="8"/>
      <c r="WEX21" s="8"/>
      <c r="WEY21" s="8"/>
      <c r="WEZ21" s="8"/>
      <c r="WFA21" s="8"/>
      <c r="WFB21" s="8"/>
      <c r="WFC21" s="8"/>
      <c r="WFD21" s="8"/>
      <c r="WFF21" s="1"/>
      <c r="WFI21" s="3"/>
      <c r="WFK21" s="8"/>
      <c r="WFL21" s="8"/>
      <c r="WFM21" s="8"/>
      <c r="WFN21" s="8"/>
      <c r="WFO21" s="8"/>
      <c r="WFP21" s="8"/>
      <c r="WFQ21" s="8"/>
      <c r="WFR21" s="8"/>
      <c r="WFS21" s="8"/>
      <c r="WFT21" s="8"/>
      <c r="WFU21" s="8"/>
      <c r="WFV21" s="8"/>
      <c r="WFW21" s="8"/>
      <c r="WFX21" s="8"/>
      <c r="WFY21" s="8"/>
      <c r="WFZ21" s="8"/>
      <c r="WGA21" s="8"/>
      <c r="WGB21" s="8"/>
      <c r="WGC21" s="8"/>
      <c r="WGD21" s="8"/>
      <c r="WGE21" s="8"/>
      <c r="WGG21" s="1"/>
      <c r="WGJ21" s="3"/>
      <c r="WGL21" s="8"/>
      <c r="WGM21" s="8"/>
      <c r="WGN21" s="8"/>
      <c r="WGO21" s="8"/>
      <c r="WGP21" s="8"/>
      <c r="WGQ21" s="8"/>
      <c r="WGR21" s="8"/>
      <c r="WGS21" s="8"/>
      <c r="WGT21" s="8"/>
      <c r="WGU21" s="8"/>
      <c r="WGV21" s="8"/>
      <c r="WGW21" s="8"/>
      <c r="WGX21" s="8"/>
      <c r="WGY21" s="8"/>
      <c r="WGZ21" s="8"/>
      <c r="WHA21" s="8"/>
      <c r="WHB21" s="8"/>
      <c r="WHC21" s="8"/>
      <c r="WHD21" s="8"/>
      <c r="WHE21" s="8"/>
      <c r="WHF21" s="8"/>
      <c r="WHH21" s="1"/>
      <c r="WHK21" s="3"/>
      <c r="WHM21" s="8"/>
      <c r="WHN21" s="8"/>
      <c r="WHO21" s="8"/>
      <c r="WHP21" s="8"/>
      <c r="WHQ21" s="8"/>
      <c r="WHR21" s="8"/>
      <c r="WHS21" s="8"/>
      <c r="WHT21" s="8"/>
      <c r="WHU21" s="8"/>
      <c r="WHV21" s="8"/>
      <c r="WHW21" s="8"/>
      <c r="WHX21" s="8"/>
      <c r="WHY21" s="8"/>
      <c r="WHZ21" s="8"/>
      <c r="WIA21" s="8"/>
      <c r="WIB21" s="8"/>
      <c r="WIC21" s="8"/>
      <c r="WID21" s="8"/>
      <c r="WIE21" s="8"/>
      <c r="WIF21" s="8"/>
      <c r="WIG21" s="8"/>
      <c r="WII21" s="1"/>
      <c r="WIL21" s="3"/>
      <c r="WIN21" s="8"/>
      <c r="WIO21" s="8"/>
      <c r="WIP21" s="8"/>
      <c r="WIQ21" s="8"/>
      <c r="WIR21" s="8"/>
      <c r="WIS21" s="8"/>
      <c r="WIT21" s="8"/>
      <c r="WIU21" s="8"/>
      <c r="WIV21" s="8"/>
      <c r="WIW21" s="8"/>
      <c r="WIX21" s="8"/>
      <c r="WIY21" s="8"/>
      <c r="WIZ21" s="8"/>
      <c r="WJA21" s="8"/>
      <c r="WJB21" s="8"/>
      <c r="WJC21" s="8"/>
      <c r="WJD21" s="8"/>
      <c r="WJE21" s="8"/>
      <c r="WJF21" s="8"/>
      <c r="WJG21" s="8"/>
      <c r="WJH21" s="8"/>
      <c r="WJJ21" s="1"/>
      <c r="WJM21" s="3"/>
      <c r="WJO21" s="8"/>
      <c r="WJP21" s="8"/>
      <c r="WJQ21" s="8"/>
      <c r="WJR21" s="8"/>
      <c r="WJS21" s="8"/>
      <c r="WJT21" s="8"/>
      <c r="WJU21" s="8"/>
      <c r="WJV21" s="8"/>
      <c r="WJW21" s="8"/>
      <c r="WJX21" s="8"/>
      <c r="WJY21" s="8"/>
      <c r="WJZ21" s="8"/>
      <c r="WKA21" s="8"/>
      <c r="WKB21" s="8"/>
      <c r="WKC21" s="8"/>
      <c r="WKD21" s="8"/>
      <c r="WKE21" s="8"/>
      <c r="WKF21" s="8"/>
      <c r="WKG21" s="8"/>
      <c r="WKH21" s="8"/>
      <c r="WKI21" s="8"/>
      <c r="WKK21" s="1"/>
      <c r="WKN21" s="3"/>
      <c r="WKP21" s="8"/>
      <c r="WKQ21" s="8"/>
      <c r="WKR21" s="8"/>
      <c r="WKS21" s="8"/>
      <c r="WKT21" s="8"/>
      <c r="WKU21" s="8"/>
      <c r="WKV21" s="8"/>
      <c r="WKW21" s="8"/>
      <c r="WKX21" s="8"/>
      <c r="WKY21" s="8"/>
      <c r="WKZ21" s="8"/>
      <c r="WLA21" s="8"/>
      <c r="WLB21" s="8"/>
      <c r="WLC21" s="8"/>
      <c r="WLD21" s="8"/>
      <c r="WLE21" s="8"/>
      <c r="WLF21" s="8"/>
      <c r="WLG21" s="8"/>
      <c r="WLH21" s="8"/>
      <c r="WLI21" s="8"/>
      <c r="WLJ21" s="8"/>
      <c r="WLL21" s="1"/>
      <c r="WLO21" s="3"/>
      <c r="WLQ21" s="8"/>
      <c r="WLR21" s="8"/>
      <c r="WLS21" s="8"/>
      <c r="WLT21" s="8"/>
      <c r="WLU21" s="8"/>
      <c r="WLV21" s="8"/>
      <c r="WLW21" s="8"/>
      <c r="WLX21" s="8"/>
      <c r="WLY21" s="8"/>
      <c r="WLZ21" s="8"/>
      <c r="WMA21" s="8"/>
      <c r="WMB21" s="8"/>
      <c r="WMC21" s="8"/>
      <c r="WMD21" s="8"/>
      <c r="WME21" s="8"/>
      <c r="WMF21" s="8"/>
      <c r="WMG21" s="8"/>
      <c r="WMH21" s="8"/>
      <c r="WMI21" s="8"/>
      <c r="WMJ21" s="8"/>
      <c r="WMK21" s="8"/>
      <c r="WMM21" s="1"/>
      <c r="WMP21" s="3"/>
      <c r="WMR21" s="8"/>
      <c r="WMS21" s="8"/>
      <c r="WMT21" s="8"/>
      <c r="WMU21" s="8"/>
      <c r="WMV21" s="8"/>
      <c r="WMW21" s="8"/>
      <c r="WMX21" s="8"/>
      <c r="WMY21" s="8"/>
      <c r="WMZ21" s="8"/>
      <c r="WNA21" s="8"/>
      <c r="WNB21" s="8"/>
      <c r="WNC21" s="8"/>
      <c r="WND21" s="8"/>
      <c r="WNE21" s="8"/>
      <c r="WNF21" s="8"/>
      <c r="WNG21" s="8"/>
      <c r="WNH21" s="8"/>
      <c r="WNI21" s="8"/>
      <c r="WNJ21" s="8"/>
      <c r="WNK21" s="8"/>
      <c r="WNL21" s="8"/>
      <c r="WNN21" s="1"/>
      <c r="WNQ21" s="3"/>
      <c r="WNS21" s="8"/>
      <c r="WNT21" s="8"/>
      <c r="WNU21" s="8"/>
      <c r="WNV21" s="8"/>
      <c r="WNW21" s="8"/>
      <c r="WNX21" s="8"/>
      <c r="WNY21" s="8"/>
      <c r="WNZ21" s="8"/>
      <c r="WOA21" s="8"/>
      <c r="WOB21" s="8"/>
      <c r="WOC21" s="8"/>
      <c r="WOD21" s="8"/>
      <c r="WOE21" s="8"/>
      <c r="WOF21" s="8"/>
      <c r="WOG21" s="8"/>
      <c r="WOH21" s="8"/>
      <c r="WOI21" s="8"/>
      <c r="WOJ21" s="8"/>
      <c r="WOK21" s="8"/>
      <c r="WOL21" s="8"/>
      <c r="WOM21" s="8"/>
      <c r="WOO21" s="1"/>
      <c r="WOR21" s="3"/>
      <c r="WOT21" s="8"/>
      <c r="WOU21" s="8"/>
      <c r="WOV21" s="8"/>
      <c r="WOW21" s="8"/>
      <c r="WOX21" s="8"/>
      <c r="WOY21" s="8"/>
      <c r="WOZ21" s="8"/>
      <c r="WPA21" s="8"/>
      <c r="WPB21" s="8"/>
      <c r="WPC21" s="8"/>
      <c r="WPD21" s="8"/>
      <c r="WPE21" s="8"/>
      <c r="WPF21" s="8"/>
      <c r="WPG21" s="8"/>
      <c r="WPH21" s="8"/>
      <c r="WPI21" s="8"/>
      <c r="WPJ21" s="8"/>
      <c r="WPK21" s="8"/>
      <c r="WPL21" s="8"/>
      <c r="WPM21" s="8"/>
      <c r="WPN21" s="8"/>
      <c r="WPP21" s="1"/>
      <c r="WPS21" s="3"/>
      <c r="WPU21" s="8"/>
      <c r="WPV21" s="8"/>
      <c r="WPW21" s="8"/>
      <c r="WPX21" s="8"/>
      <c r="WPY21" s="8"/>
      <c r="WPZ21" s="8"/>
      <c r="WQA21" s="8"/>
      <c r="WQB21" s="8"/>
      <c r="WQC21" s="8"/>
      <c r="WQD21" s="8"/>
      <c r="WQE21" s="8"/>
      <c r="WQF21" s="8"/>
      <c r="WQG21" s="8"/>
      <c r="WQH21" s="8"/>
      <c r="WQI21" s="8"/>
      <c r="WQJ21" s="8"/>
      <c r="WQK21" s="8"/>
      <c r="WQL21" s="8"/>
      <c r="WQM21" s="8"/>
      <c r="WQN21" s="8"/>
      <c r="WQO21" s="8"/>
      <c r="WQQ21" s="1"/>
      <c r="WQT21" s="3"/>
      <c r="WQV21" s="8"/>
      <c r="WQW21" s="8"/>
      <c r="WQX21" s="8"/>
      <c r="WQY21" s="8"/>
      <c r="WQZ21" s="8"/>
      <c r="WRA21" s="8"/>
      <c r="WRB21" s="8"/>
      <c r="WRC21" s="8"/>
      <c r="WRD21" s="8"/>
      <c r="WRE21" s="8"/>
      <c r="WRF21" s="8"/>
      <c r="WRG21" s="8"/>
      <c r="WRH21" s="8"/>
      <c r="WRI21" s="8"/>
      <c r="WRJ21" s="8"/>
      <c r="WRK21" s="8"/>
      <c r="WRL21" s="8"/>
      <c r="WRM21" s="8"/>
      <c r="WRN21" s="8"/>
      <c r="WRO21" s="8"/>
      <c r="WRP21" s="8"/>
      <c r="WRR21" s="1"/>
      <c r="WRU21" s="3"/>
      <c r="WRW21" s="8"/>
      <c r="WRX21" s="8"/>
      <c r="WRY21" s="8"/>
      <c r="WRZ21" s="8"/>
      <c r="WSA21" s="8"/>
      <c r="WSB21" s="8"/>
      <c r="WSC21" s="8"/>
      <c r="WSD21" s="8"/>
      <c r="WSE21" s="8"/>
      <c r="WSF21" s="8"/>
      <c r="WSG21" s="8"/>
      <c r="WSH21" s="8"/>
      <c r="WSI21" s="8"/>
      <c r="WSJ21" s="8"/>
      <c r="WSK21" s="8"/>
      <c r="WSL21" s="8"/>
      <c r="WSM21" s="8"/>
      <c r="WSN21" s="8"/>
      <c r="WSO21" s="8"/>
      <c r="WSP21" s="8"/>
      <c r="WSQ21" s="8"/>
      <c r="WSS21" s="1"/>
      <c r="WSV21" s="3"/>
      <c r="WSX21" s="8"/>
      <c r="WSY21" s="8"/>
      <c r="WSZ21" s="8"/>
      <c r="WTA21" s="8"/>
      <c r="WTB21" s="8"/>
      <c r="WTC21" s="8"/>
      <c r="WTD21" s="8"/>
      <c r="WTE21" s="8"/>
      <c r="WTF21" s="8"/>
      <c r="WTG21" s="8"/>
      <c r="WTH21" s="8"/>
      <c r="WTI21" s="8"/>
      <c r="WTJ21" s="8"/>
      <c r="WTK21" s="8"/>
      <c r="WTL21" s="8"/>
      <c r="WTM21" s="8"/>
      <c r="WTN21" s="8"/>
      <c r="WTO21" s="8"/>
      <c r="WTP21" s="8"/>
      <c r="WTQ21" s="8"/>
      <c r="WTR21" s="8"/>
      <c r="WTT21" s="1"/>
      <c r="WTW21" s="3"/>
      <c r="WTY21" s="8"/>
      <c r="WTZ21" s="8"/>
      <c r="WUA21" s="8"/>
      <c r="WUB21" s="8"/>
      <c r="WUC21" s="8"/>
      <c r="WUD21" s="8"/>
      <c r="WUE21" s="8"/>
      <c r="WUF21" s="8"/>
      <c r="WUG21" s="8"/>
      <c r="WUH21" s="8"/>
      <c r="WUI21" s="8"/>
      <c r="WUJ21" s="8"/>
      <c r="WUK21" s="8"/>
      <c r="WUL21" s="8"/>
      <c r="WUM21" s="8"/>
      <c r="WUN21" s="8"/>
      <c r="WUO21" s="8"/>
      <c r="WUP21" s="8"/>
      <c r="WUQ21" s="8"/>
      <c r="WUR21" s="8"/>
      <c r="WUS21" s="8"/>
      <c r="WUU21" s="1"/>
      <c r="WUX21" s="3"/>
      <c r="WUZ21" s="8"/>
      <c r="WVA21" s="8"/>
      <c r="WVB21" s="8"/>
      <c r="WVC21" s="8"/>
      <c r="WVD21" s="8"/>
      <c r="WVE21" s="8"/>
      <c r="WVF21" s="8"/>
      <c r="WVG21" s="8"/>
      <c r="WVH21" s="8"/>
      <c r="WVI21" s="8"/>
      <c r="WVJ21" s="8"/>
      <c r="WVK21" s="8"/>
      <c r="WVL21" s="8"/>
      <c r="WVM21" s="8"/>
      <c r="WVN21" s="8"/>
      <c r="WVO21" s="8"/>
      <c r="WVP21" s="8"/>
      <c r="WVQ21" s="8"/>
      <c r="WVR21" s="8"/>
      <c r="WVS21" s="8"/>
      <c r="WVT21" s="8"/>
      <c r="WVV21" s="1"/>
      <c r="WVY21" s="3"/>
      <c r="WWA21" s="8"/>
      <c r="WWB21" s="8"/>
      <c r="WWC21" s="8"/>
      <c r="WWD21" s="8"/>
      <c r="WWE21" s="8"/>
      <c r="WWF21" s="8"/>
      <c r="WWG21" s="8"/>
      <c r="WWH21" s="8"/>
      <c r="WWI21" s="8"/>
      <c r="WWJ21" s="8"/>
      <c r="WWK21" s="8"/>
      <c r="WWL21" s="8"/>
      <c r="WWM21" s="8"/>
      <c r="WWN21" s="8"/>
      <c r="WWO21" s="8"/>
      <c r="WWP21" s="8"/>
      <c r="WWQ21" s="8"/>
      <c r="WWR21" s="8"/>
      <c r="WWS21" s="8"/>
      <c r="WWT21" s="8"/>
      <c r="WWU21" s="8"/>
      <c r="WWW21" s="1"/>
      <c r="WWZ21" s="3"/>
      <c r="WXB21" s="8"/>
      <c r="WXC21" s="8"/>
      <c r="WXD21" s="8"/>
      <c r="WXE21" s="8"/>
      <c r="WXF21" s="8"/>
      <c r="WXG21" s="8"/>
      <c r="WXH21" s="8"/>
      <c r="WXI21" s="8"/>
      <c r="WXJ21" s="8"/>
      <c r="WXK21" s="8"/>
      <c r="WXL21" s="8"/>
      <c r="WXM21" s="8"/>
      <c r="WXN21" s="8"/>
      <c r="WXO21" s="8"/>
      <c r="WXP21" s="8"/>
      <c r="WXQ21" s="8"/>
      <c r="WXR21" s="8"/>
      <c r="WXS21" s="8"/>
      <c r="WXT21" s="8"/>
      <c r="WXU21" s="8"/>
      <c r="WXV21" s="8"/>
      <c r="WXX21" s="1"/>
      <c r="WYA21" s="3"/>
      <c r="WYC21" s="8"/>
      <c r="WYD21" s="8"/>
      <c r="WYE21" s="8"/>
      <c r="WYF21" s="8"/>
      <c r="WYG21" s="8"/>
      <c r="WYH21" s="8"/>
      <c r="WYI21" s="8"/>
      <c r="WYJ21" s="8"/>
      <c r="WYK21" s="8"/>
      <c r="WYL21" s="8"/>
      <c r="WYM21" s="8"/>
      <c r="WYN21" s="8"/>
      <c r="WYO21" s="8"/>
      <c r="WYP21" s="8"/>
      <c r="WYQ21" s="8"/>
      <c r="WYR21" s="8"/>
      <c r="WYS21" s="8"/>
      <c r="WYT21" s="8"/>
      <c r="WYU21" s="8"/>
      <c r="WYV21" s="8"/>
      <c r="WYW21" s="8"/>
      <c r="WYY21" s="1"/>
      <c r="WZB21" s="3"/>
      <c r="WZD21" s="8"/>
      <c r="WZE21" s="8"/>
      <c r="WZF21" s="8"/>
      <c r="WZG21" s="8"/>
      <c r="WZH21" s="8"/>
      <c r="WZI21" s="8"/>
      <c r="WZJ21" s="8"/>
      <c r="WZK21" s="8"/>
      <c r="WZL21" s="8"/>
      <c r="WZM21" s="8"/>
      <c r="WZN21" s="8"/>
      <c r="WZO21" s="8"/>
      <c r="WZP21" s="8"/>
      <c r="WZQ21" s="8"/>
      <c r="WZR21" s="8"/>
      <c r="WZS21" s="8"/>
      <c r="WZT21" s="8"/>
      <c r="WZU21" s="8"/>
      <c r="WZV21" s="8"/>
      <c r="WZW21" s="8"/>
      <c r="WZX21" s="8"/>
      <c r="WZZ21" s="1"/>
      <c r="XAC21" s="3"/>
      <c r="XAE21" s="8"/>
      <c r="XAF21" s="8"/>
      <c r="XAG21" s="8"/>
      <c r="XAH21" s="8"/>
      <c r="XAI21" s="8"/>
      <c r="XAJ21" s="8"/>
      <c r="XAK21" s="8"/>
      <c r="XAL21" s="8"/>
      <c r="XAM21" s="8"/>
      <c r="XAN21" s="8"/>
      <c r="XAO21" s="8"/>
      <c r="XAP21" s="8"/>
      <c r="XAQ21" s="8"/>
      <c r="XAR21" s="8"/>
      <c r="XAS21" s="8"/>
      <c r="XAT21" s="8"/>
      <c r="XAU21" s="8"/>
      <c r="XAV21" s="8"/>
      <c r="XAW21" s="8"/>
      <c r="XAX21" s="8"/>
      <c r="XAY21" s="8"/>
      <c r="XBA21" s="1"/>
      <c r="XBD21" s="3"/>
      <c r="XBF21" s="8"/>
      <c r="XBG21" s="8"/>
      <c r="XBH21" s="8"/>
      <c r="XBI21" s="8"/>
      <c r="XBJ21" s="8"/>
      <c r="XBK21" s="8"/>
      <c r="XBL21" s="8"/>
      <c r="XBM21" s="8"/>
      <c r="XBN21" s="8"/>
      <c r="XBO21" s="8"/>
      <c r="XBP21" s="8"/>
      <c r="XBQ21" s="8"/>
      <c r="XBR21" s="8"/>
      <c r="XBS21" s="8"/>
      <c r="XBT21" s="8"/>
      <c r="XBU21" s="8"/>
      <c r="XBV21" s="8"/>
      <c r="XBW21" s="8"/>
      <c r="XBX21" s="8"/>
      <c r="XBY21" s="8"/>
      <c r="XBZ21" s="8"/>
      <c r="XCB21" s="1"/>
      <c r="XCE21" s="3"/>
      <c r="XCG21" s="8"/>
      <c r="XCH21" s="8"/>
      <c r="XCI21" s="8"/>
      <c r="XCJ21" s="8"/>
      <c r="XCK21" s="8"/>
      <c r="XCL21" s="8"/>
      <c r="XCM21" s="8"/>
      <c r="XCN21" s="8"/>
      <c r="XCO21" s="8"/>
      <c r="XCP21" s="8"/>
      <c r="XCQ21" s="8"/>
      <c r="XCR21" s="8"/>
      <c r="XCS21" s="8"/>
      <c r="XCT21" s="8"/>
      <c r="XCU21" s="8"/>
      <c r="XCV21" s="8"/>
      <c r="XCW21" s="8"/>
      <c r="XCX21" s="8"/>
      <c r="XCY21" s="8"/>
      <c r="XCZ21" s="8"/>
      <c r="XDA21" s="8"/>
      <c r="XDC21" s="1"/>
      <c r="XDF21" s="3"/>
      <c r="XDH21" s="8"/>
      <c r="XDI21" s="8"/>
      <c r="XDJ21" s="8"/>
      <c r="XDK21" s="8"/>
      <c r="XDL21" s="8"/>
      <c r="XDM21" s="8"/>
      <c r="XDN21" s="8"/>
      <c r="XDO21" s="8"/>
      <c r="XDP21" s="8"/>
      <c r="XDQ21" s="8"/>
      <c r="XDR21" s="8"/>
      <c r="XDS21" s="8"/>
      <c r="XDT21" s="8"/>
      <c r="XDU21" s="8"/>
      <c r="XDV21" s="8"/>
      <c r="XDW21" s="8"/>
      <c r="XDX21" s="8"/>
      <c r="XDY21" s="8"/>
      <c r="XDZ21" s="8"/>
      <c r="XEA21" s="8"/>
      <c r="XEB21" s="8"/>
      <c r="XED21" s="1"/>
      <c r="XEG21" s="3"/>
      <c r="XEI21" s="8"/>
      <c r="XEJ21" s="8"/>
      <c r="XEK21" s="8"/>
      <c r="XEL21" s="8"/>
      <c r="XEM21" s="8"/>
      <c r="XEN21" s="8"/>
      <c r="XEO21" s="8"/>
      <c r="XEP21" s="8"/>
      <c r="XEQ21" s="8"/>
      <c r="XER21" s="8"/>
      <c r="XES21" s="8"/>
      <c r="XET21" s="8"/>
      <c r="XEU21" s="8"/>
      <c r="XEV21" s="8"/>
      <c r="XEW21" s="8"/>
      <c r="XEX21" s="8"/>
      <c r="XEY21" s="8"/>
      <c r="XEZ21" s="8"/>
      <c r="XFA21" s="8"/>
      <c r="XFB21" s="8"/>
    </row>
    <row r="22" spans="1:1022 1025:2048 2051:3072 3074:14336 14338:15359 15362:16382" ht="21" x14ac:dyDescent="0.2">
      <c r="A22" s="3" t="s">
        <v>66</v>
      </c>
      <c r="C22" s="8">
        <v>7000000</v>
      </c>
      <c r="D22" s="8"/>
      <c r="E22" s="8">
        <v>111362724694</v>
      </c>
      <c r="F22" s="8"/>
      <c r="G22" s="8">
        <v>105148057000</v>
      </c>
      <c r="H22" s="8"/>
      <c r="I22" s="8">
        <v>1248090</v>
      </c>
      <c r="J22" s="8"/>
      <c r="K22" s="8">
        <v>19575849032</v>
      </c>
      <c r="L22" s="8"/>
      <c r="M22" s="8">
        <v>0</v>
      </c>
      <c r="N22" s="8"/>
      <c r="O22" s="8">
        <v>0</v>
      </c>
      <c r="P22" s="8"/>
      <c r="Q22" s="8">
        <v>16770</v>
      </c>
      <c r="R22" s="8"/>
      <c r="S22" s="8">
        <v>8248090</v>
      </c>
      <c r="T22" s="8"/>
      <c r="U22" s="8">
        <v>130938573726</v>
      </c>
      <c r="V22" s="8"/>
      <c r="W22" s="8">
        <v>137251252072.311</v>
      </c>
      <c r="Y22" s="1">
        <v>6.7212354582696678E-3</v>
      </c>
      <c r="AA22" s="37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X22" s="1"/>
      <c r="BA22" s="3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Y22" s="1"/>
      <c r="CB22" s="3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Z22" s="1"/>
      <c r="DC22" s="3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EA22" s="1"/>
      <c r="ED22" s="3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B22" s="1"/>
      <c r="FE22" s="3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C22" s="1"/>
      <c r="GF22" s="3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D22" s="1"/>
      <c r="HG22" s="3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E22" s="1"/>
      <c r="IH22" s="3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F22" s="1"/>
      <c r="JI22" s="3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G22" s="1"/>
      <c r="KJ22" s="3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H22" s="1"/>
      <c r="LK22" s="3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I22" s="1"/>
      <c r="ML22" s="3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J22" s="1"/>
      <c r="NM22" s="3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K22" s="1"/>
      <c r="ON22" s="3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L22" s="1"/>
      <c r="PO22" s="3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M22" s="1"/>
      <c r="QP22" s="3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N22" s="1"/>
      <c r="RQ22" s="3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O22" s="1"/>
      <c r="SR22" s="3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P22" s="1"/>
      <c r="TS22" s="3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Q22" s="1"/>
      <c r="UT22" s="3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R22" s="1"/>
      <c r="VU22" s="3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S22" s="1"/>
      <c r="WV22" s="3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T22" s="1"/>
      <c r="XW22" s="3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U22" s="1"/>
      <c r="YX22" s="3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V22" s="1"/>
      <c r="ZY22" s="3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W22" s="1"/>
      <c r="AAZ22" s="3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X22" s="1"/>
      <c r="ACA22" s="3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Y22" s="1"/>
      <c r="ADB22" s="3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Z22" s="1"/>
      <c r="AEC22" s="3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FA22" s="1"/>
      <c r="AFD22" s="3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B22" s="1"/>
      <c r="AGE22" s="3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C22" s="1"/>
      <c r="AHF22" s="3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D22" s="1"/>
      <c r="AIG22" s="3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E22" s="1"/>
      <c r="AJH22" s="3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F22" s="1"/>
      <c r="AKI22" s="3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G22" s="1"/>
      <c r="ALJ22" s="3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H22" s="1"/>
      <c r="AMK22" s="3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I22" s="1"/>
      <c r="ANL22" s="3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J22" s="1"/>
      <c r="AOM22" s="3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K22" s="1"/>
      <c r="APN22" s="3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L22" s="1"/>
      <c r="AQO22" s="3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M22" s="1"/>
      <c r="ARP22" s="3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N22" s="1"/>
      <c r="ASQ22" s="3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O22" s="1"/>
      <c r="ATR22" s="3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P22" s="1"/>
      <c r="AUS22" s="3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Q22" s="1"/>
      <c r="AVT22" s="3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R22" s="1"/>
      <c r="AWU22" s="3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S22" s="1"/>
      <c r="AXV22" s="3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T22" s="1"/>
      <c r="AYW22" s="3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U22" s="1"/>
      <c r="AZX22" s="3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V22" s="1"/>
      <c r="BAY22" s="3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W22" s="1"/>
      <c r="BBZ22" s="3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X22" s="1"/>
      <c r="BDA22" s="3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Y22" s="1"/>
      <c r="BEB22" s="3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Z22" s="1"/>
      <c r="BFC22" s="3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GA22" s="1"/>
      <c r="BGD22" s="3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B22" s="1"/>
      <c r="BHE22" s="3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C22" s="1"/>
      <c r="BIF22" s="3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D22" s="1"/>
      <c r="BJG22" s="3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E22" s="1"/>
      <c r="BKH22" s="3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F22" s="1"/>
      <c r="BLI22" s="3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G22" s="1"/>
      <c r="BMJ22" s="3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H22" s="1"/>
      <c r="BNK22" s="3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I22" s="1"/>
      <c r="BOL22" s="3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J22" s="1"/>
      <c r="BPM22" s="3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K22" s="1"/>
      <c r="BQN22" s="3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L22" s="1"/>
      <c r="BRO22" s="3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M22" s="1"/>
      <c r="BSP22" s="3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N22" s="1"/>
      <c r="BTQ22" s="3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O22" s="1"/>
      <c r="BUR22" s="3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P22" s="1"/>
      <c r="BVS22" s="3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Q22" s="1"/>
      <c r="BWT22" s="3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R22" s="1"/>
      <c r="BXU22" s="3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S22" s="1"/>
      <c r="BYV22" s="3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T22" s="1"/>
      <c r="BZW22" s="3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U22" s="1"/>
      <c r="CAX22" s="3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V22" s="1"/>
      <c r="CBY22" s="3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W22" s="1"/>
      <c r="CCZ22" s="3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X22" s="1"/>
      <c r="CEA22" s="3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Y22" s="1"/>
      <c r="CFB22" s="3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Z22" s="1"/>
      <c r="CGC22" s="3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HA22" s="1"/>
      <c r="CHD22" s="3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B22" s="1"/>
      <c r="CIE22" s="3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C22" s="1"/>
      <c r="CJF22" s="3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D22" s="1"/>
      <c r="CKG22" s="3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E22" s="1"/>
      <c r="CLH22" s="3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F22" s="1"/>
      <c r="CMI22" s="3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G22" s="1"/>
      <c r="CNJ22" s="3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H22" s="1"/>
      <c r="COK22" s="3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I22" s="1"/>
      <c r="CPL22" s="3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J22" s="1"/>
      <c r="CQM22" s="3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K22" s="1"/>
      <c r="CRN22" s="3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L22" s="1"/>
      <c r="CSO22" s="3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M22" s="1"/>
      <c r="CTP22" s="3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N22" s="1"/>
      <c r="CUQ22" s="3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O22" s="1"/>
      <c r="CVR22" s="3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P22" s="1"/>
      <c r="CWS22" s="3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Q22" s="1"/>
      <c r="CXT22" s="3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R22" s="1"/>
      <c r="CYU22" s="3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S22" s="1"/>
      <c r="CZV22" s="3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T22" s="1"/>
      <c r="DAW22" s="3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U22" s="1"/>
      <c r="DBX22" s="3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V22" s="1"/>
      <c r="DCY22" s="3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W22" s="1"/>
      <c r="DDZ22" s="3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X22" s="1"/>
      <c r="DFA22" s="3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Y22" s="1"/>
      <c r="DGB22" s="3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Z22" s="1"/>
      <c r="DHC22" s="3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IA22" s="1"/>
      <c r="DID22" s="3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B22" s="1"/>
      <c r="DJE22" s="3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C22" s="1"/>
      <c r="DKF22" s="3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D22" s="1"/>
      <c r="DLG22" s="3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E22" s="1"/>
      <c r="DMH22" s="3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F22" s="1"/>
      <c r="DNI22" s="3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G22" s="1"/>
      <c r="DOJ22" s="3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H22" s="1"/>
      <c r="DPK22" s="3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I22" s="1"/>
      <c r="DQL22" s="3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J22" s="1"/>
      <c r="DRM22" s="3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K22" s="1"/>
      <c r="DSN22" s="3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L22" s="1"/>
      <c r="DTO22" s="3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M22" s="1"/>
      <c r="DUP22" s="3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N22" s="1"/>
      <c r="DVQ22" s="3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O22" s="1"/>
      <c r="DWR22" s="3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P22" s="1"/>
      <c r="DXS22" s="3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Q22" s="1"/>
      <c r="DYT22" s="3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R22" s="1"/>
      <c r="DZU22" s="3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S22" s="1"/>
      <c r="EAV22" s="3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T22" s="1"/>
      <c r="EBW22" s="3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U22" s="1"/>
      <c r="ECX22" s="3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V22" s="1"/>
      <c r="EDY22" s="3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W22" s="1"/>
      <c r="EEZ22" s="3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X22" s="1"/>
      <c r="EGA22" s="3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Y22" s="1"/>
      <c r="EHB22" s="3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Z22" s="1"/>
      <c r="EIC22" s="3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JA22" s="1"/>
      <c r="EJD22" s="3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B22" s="1"/>
      <c r="EKE22" s="3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C22" s="1"/>
      <c r="ELF22" s="3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D22" s="1"/>
      <c r="EMG22" s="3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E22" s="1"/>
      <c r="ENH22" s="3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F22" s="1"/>
      <c r="EOI22" s="3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G22" s="1"/>
      <c r="EPJ22" s="3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H22" s="1"/>
      <c r="EQK22" s="3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I22" s="1"/>
      <c r="ERL22" s="3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J22" s="1"/>
      <c r="ESM22" s="3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K22" s="1"/>
      <c r="ETN22" s="3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L22" s="1"/>
      <c r="EUO22" s="3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M22" s="1"/>
      <c r="EVP22" s="3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N22" s="1"/>
      <c r="EWQ22" s="3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O22" s="1"/>
      <c r="EXR22" s="3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P22" s="1"/>
      <c r="EYS22" s="3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Q22" s="1"/>
      <c r="EZT22" s="3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R22" s="1"/>
      <c r="FAU22" s="3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S22" s="1"/>
      <c r="FBV22" s="3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T22" s="1"/>
      <c r="FCW22" s="3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U22" s="1"/>
      <c r="FDX22" s="3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V22" s="1"/>
      <c r="FEY22" s="3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W22" s="1"/>
      <c r="FFZ22" s="3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X22" s="1"/>
      <c r="FHA22" s="3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Y22" s="1"/>
      <c r="FIB22" s="3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Z22" s="1"/>
      <c r="FJC22" s="3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KA22" s="1"/>
      <c r="FKD22" s="3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B22" s="1"/>
      <c r="FLE22" s="3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C22" s="1"/>
      <c r="FMF22" s="3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D22" s="1"/>
      <c r="FNG22" s="3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E22" s="1"/>
      <c r="FOH22" s="3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F22" s="1"/>
      <c r="FPI22" s="3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G22" s="1"/>
      <c r="FQJ22" s="3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H22" s="1"/>
      <c r="FRK22" s="3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I22" s="1"/>
      <c r="FSL22" s="3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J22" s="1"/>
      <c r="FTM22" s="3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K22" s="1"/>
      <c r="FUN22" s="3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L22" s="1"/>
      <c r="FVO22" s="3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M22" s="1"/>
      <c r="FWP22" s="3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N22" s="1"/>
      <c r="FXQ22" s="3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O22" s="1"/>
      <c r="FYR22" s="3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P22" s="1"/>
      <c r="FZS22" s="3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Q22" s="1"/>
      <c r="GAT22" s="3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R22" s="1"/>
      <c r="GBU22" s="3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S22" s="1"/>
      <c r="GCV22" s="3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T22" s="1"/>
      <c r="GDW22" s="3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U22" s="1"/>
      <c r="GEX22" s="3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V22" s="1"/>
      <c r="GFY22" s="3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W22" s="1"/>
      <c r="GGZ22" s="3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X22" s="1"/>
      <c r="GIA22" s="3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Y22" s="1"/>
      <c r="GJB22" s="3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Z22" s="1"/>
      <c r="GKC22" s="3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LA22" s="1"/>
      <c r="GLD22" s="3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B22" s="1"/>
      <c r="GME22" s="3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C22" s="1"/>
      <c r="GNF22" s="3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D22" s="1"/>
      <c r="GOG22" s="3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E22" s="1"/>
      <c r="GPH22" s="3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F22" s="1"/>
      <c r="GQI22" s="3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G22" s="1"/>
      <c r="GRJ22" s="3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H22" s="1"/>
      <c r="GSK22" s="3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I22" s="1"/>
      <c r="GTL22" s="3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J22" s="1"/>
      <c r="GUM22" s="3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K22" s="1"/>
      <c r="GVN22" s="3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L22" s="1"/>
      <c r="GWO22" s="3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M22" s="1"/>
      <c r="GXP22" s="3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N22" s="1"/>
      <c r="GYQ22" s="3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O22" s="1"/>
      <c r="GZR22" s="3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P22" s="1"/>
      <c r="HAS22" s="3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Q22" s="1"/>
      <c r="HBT22" s="3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R22" s="1"/>
      <c r="HCU22" s="3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S22" s="1"/>
      <c r="HDV22" s="3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T22" s="1"/>
      <c r="HEW22" s="3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U22" s="1"/>
      <c r="HFX22" s="3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V22" s="1"/>
      <c r="HGY22" s="3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W22" s="1"/>
      <c r="HHZ22" s="3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X22" s="1"/>
      <c r="HJA22" s="3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Y22" s="1"/>
      <c r="HKB22" s="3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Z22" s="1"/>
      <c r="HLC22" s="3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MA22" s="1"/>
      <c r="HMD22" s="3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B22" s="1"/>
      <c r="HNE22" s="3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C22" s="1"/>
      <c r="HOF22" s="3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D22" s="1"/>
      <c r="HPG22" s="3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E22" s="1"/>
      <c r="HQH22" s="3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F22" s="1"/>
      <c r="HRI22" s="3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G22" s="1"/>
      <c r="HSJ22" s="3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H22" s="1"/>
      <c r="HTK22" s="3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I22" s="1"/>
      <c r="HUL22" s="3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J22" s="1"/>
      <c r="HVM22" s="3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K22" s="1"/>
      <c r="HWN22" s="3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L22" s="1"/>
      <c r="HXO22" s="3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M22" s="1"/>
      <c r="HYP22" s="3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N22" s="1"/>
      <c r="HZQ22" s="3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O22" s="1"/>
      <c r="IAR22" s="3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P22" s="1"/>
      <c r="IBS22" s="3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Q22" s="1"/>
      <c r="ICT22" s="3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R22" s="1"/>
      <c r="IDU22" s="3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S22" s="1"/>
      <c r="IEV22" s="3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T22" s="1"/>
      <c r="IFW22" s="3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U22" s="1"/>
      <c r="IGX22" s="3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V22" s="1"/>
      <c r="IHY22" s="3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W22" s="1"/>
      <c r="IIZ22" s="3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X22" s="1"/>
      <c r="IKA22" s="3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Y22" s="1"/>
      <c r="ILB22" s="3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Z22" s="1"/>
      <c r="IMC22" s="3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NA22" s="1"/>
      <c r="IND22" s="3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B22" s="1"/>
      <c r="IOE22" s="3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C22" s="1"/>
      <c r="IPF22" s="3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D22" s="1"/>
      <c r="IQG22" s="3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E22" s="1"/>
      <c r="IRH22" s="3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F22" s="1"/>
      <c r="ISI22" s="3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G22" s="1"/>
      <c r="ITJ22" s="3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H22" s="1"/>
      <c r="IUK22" s="3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I22" s="1"/>
      <c r="IVL22" s="3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J22" s="1"/>
      <c r="IWM22" s="3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K22" s="1"/>
      <c r="IXN22" s="3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L22" s="1"/>
      <c r="IYO22" s="3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M22" s="1"/>
      <c r="IZP22" s="3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N22" s="1"/>
      <c r="JAQ22" s="3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O22" s="1"/>
      <c r="JBR22" s="3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P22" s="1"/>
      <c r="JCS22" s="3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Q22" s="1"/>
      <c r="JDT22" s="3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R22" s="1"/>
      <c r="JEU22" s="3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S22" s="1"/>
      <c r="JFV22" s="3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T22" s="1"/>
      <c r="JGW22" s="3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U22" s="1"/>
      <c r="JHX22" s="3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V22" s="1"/>
      <c r="JIY22" s="3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W22" s="1"/>
      <c r="JJZ22" s="3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X22" s="1"/>
      <c r="JLA22" s="3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Y22" s="1"/>
      <c r="JMB22" s="3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Z22" s="1"/>
      <c r="JNC22" s="3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OA22" s="1"/>
      <c r="JOD22" s="3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B22" s="1"/>
      <c r="JPE22" s="3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C22" s="1"/>
      <c r="JQF22" s="3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D22" s="1"/>
      <c r="JRG22" s="3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E22" s="1"/>
      <c r="JSH22" s="3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F22" s="1"/>
      <c r="JTI22" s="3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G22" s="1"/>
      <c r="JUJ22" s="3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H22" s="1"/>
      <c r="JVK22" s="3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I22" s="1"/>
      <c r="JWL22" s="3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J22" s="1"/>
      <c r="JXM22" s="3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K22" s="1"/>
      <c r="JYN22" s="3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L22" s="1"/>
      <c r="JZO22" s="3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M22" s="1"/>
      <c r="KAP22" s="3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N22" s="1"/>
      <c r="KBQ22" s="3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O22" s="1"/>
      <c r="KCR22" s="3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P22" s="1"/>
      <c r="KDS22" s="3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Q22" s="1"/>
      <c r="KET22" s="3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R22" s="1"/>
      <c r="KFU22" s="3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S22" s="1"/>
      <c r="KGV22" s="3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T22" s="1"/>
      <c r="KHW22" s="3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U22" s="1"/>
      <c r="KIX22" s="3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V22" s="1"/>
      <c r="KJY22" s="3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W22" s="1"/>
      <c r="KKZ22" s="3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X22" s="1"/>
      <c r="KMA22" s="3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Y22" s="1"/>
      <c r="KNB22" s="3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Z22" s="1"/>
      <c r="KOC22" s="3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PA22" s="1"/>
      <c r="KPD22" s="3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B22" s="1"/>
      <c r="KQE22" s="3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C22" s="1"/>
      <c r="KRF22" s="3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D22" s="1"/>
      <c r="KSG22" s="3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E22" s="1"/>
      <c r="KTH22" s="3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F22" s="1"/>
      <c r="KUI22" s="3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G22" s="1"/>
      <c r="KVJ22" s="3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H22" s="1"/>
      <c r="KWK22" s="3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I22" s="1"/>
      <c r="KXL22" s="3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J22" s="1"/>
      <c r="KYM22" s="3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K22" s="1"/>
      <c r="KZN22" s="3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L22" s="1"/>
      <c r="LAO22" s="3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M22" s="1"/>
      <c r="LBP22" s="3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N22" s="1"/>
      <c r="LCQ22" s="3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O22" s="1"/>
      <c r="LDR22" s="3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P22" s="1"/>
      <c r="LES22" s="3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Q22" s="1"/>
      <c r="LFT22" s="3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R22" s="1"/>
      <c r="LGU22" s="3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S22" s="1"/>
      <c r="LHV22" s="3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T22" s="1"/>
      <c r="LIW22" s="3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U22" s="1"/>
      <c r="LJX22" s="3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V22" s="1"/>
      <c r="LKY22" s="3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W22" s="1"/>
      <c r="LLZ22" s="3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X22" s="1"/>
      <c r="LNA22" s="3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Y22" s="1"/>
      <c r="LOB22" s="3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Z22" s="1"/>
      <c r="LPC22" s="3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QA22" s="1"/>
      <c r="LQD22" s="3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B22" s="1"/>
      <c r="LRE22" s="3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C22" s="1"/>
      <c r="LSF22" s="3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D22" s="1"/>
      <c r="LTG22" s="3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E22" s="1"/>
      <c r="LUH22" s="3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F22" s="1"/>
      <c r="LVI22" s="3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G22" s="1"/>
      <c r="LWJ22" s="3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H22" s="1"/>
      <c r="LXK22" s="3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I22" s="1"/>
      <c r="LYL22" s="3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J22" s="1"/>
      <c r="LZM22" s="3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K22" s="1"/>
      <c r="MAN22" s="3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L22" s="1"/>
      <c r="MBO22" s="3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M22" s="1"/>
      <c r="MCP22" s="3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N22" s="1"/>
      <c r="MDQ22" s="3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O22" s="1"/>
      <c r="MER22" s="3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P22" s="1"/>
      <c r="MFS22" s="3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Q22" s="1"/>
      <c r="MGT22" s="3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R22" s="1"/>
      <c r="MHU22" s="3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S22" s="1"/>
      <c r="MIV22" s="3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T22" s="1"/>
      <c r="MJW22" s="3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U22" s="1"/>
      <c r="MKX22" s="3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V22" s="1"/>
      <c r="MLY22" s="3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W22" s="1"/>
      <c r="MMZ22" s="3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X22" s="1"/>
      <c r="MOA22" s="3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Y22" s="1"/>
      <c r="MPB22" s="3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Z22" s="1"/>
      <c r="MQC22" s="3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RA22" s="1"/>
      <c r="MRD22" s="3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B22" s="1"/>
      <c r="MSE22" s="3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C22" s="1"/>
      <c r="MTF22" s="3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D22" s="1"/>
      <c r="MUG22" s="3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E22" s="1"/>
      <c r="MVH22" s="3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F22" s="1"/>
      <c r="MWI22" s="3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G22" s="1"/>
      <c r="MXJ22" s="3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H22" s="1"/>
      <c r="MYK22" s="3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I22" s="1"/>
      <c r="MZL22" s="3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J22" s="1"/>
      <c r="NAM22" s="3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K22" s="1"/>
      <c r="NBN22" s="3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L22" s="1"/>
      <c r="NCO22" s="3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M22" s="1"/>
      <c r="NDP22" s="3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N22" s="1"/>
      <c r="NEQ22" s="3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O22" s="1"/>
      <c r="NFR22" s="3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P22" s="1"/>
      <c r="NGS22" s="3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Q22" s="1"/>
      <c r="NHT22" s="3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R22" s="1"/>
      <c r="NIU22" s="3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S22" s="1"/>
      <c r="NJV22" s="3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T22" s="1"/>
      <c r="NKW22" s="3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U22" s="1"/>
      <c r="NLX22" s="3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V22" s="1"/>
      <c r="NMY22" s="3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W22" s="1"/>
      <c r="NNZ22" s="3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X22" s="1"/>
      <c r="NPA22" s="3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Y22" s="1"/>
      <c r="NQB22" s="3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Z22" s="1"/>
      <c r="NRC22" s="3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SA22" s="1"/>
      <c r="NSD22" s="3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B22" s="1"/>
      <c r="NTE22" s="3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C22" s="1"/>
      <c r="NUF22" s="3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D22" s="1"/>
      <c r="NVG22" s="3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E22" s="1"/>
      <c r="NWH22" s="3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F22" s="1"/>
      <c r="NXI22" s="3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G22" s="1"/>
      <c r="NYJ22" s="3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H22" s="1"/>
      <c r="NZK22" s="3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I22" s="1"/>
      <c r="OAL22" s="3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J22" s="1"/>
      <c r="OBM22" s="3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K22" s="1"/>
      <c r="OCN22" s="3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L22" s="1"/>
      <c r="ODO22" s="3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M22" s="1"/>
      <c r="OEP22" s="3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N22" s="1"/>
      <c r="OFQ22" s="3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O22" s="1"/>
      <c r="OGR22" s="3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P22" s="1"/>
      <c r="OHS22" s="3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Q22" s="1"/>
      <c r="OIT22" s="3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R22" s="1"/>
      <c r="OJU22" s="3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S22" s="1"/>
      <c r="OKV22" s="3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T22" s="1"/>
      <c r="OLW22" s="3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U22" s="1"/>
      <c r="OMX22" s="3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V22" s="1"/>
      <c r="ONY22" s="3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W22" s="1"/>
      <c r="OOZ22" s="3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X22" s="1"/>
      <c r="OQA22" s="3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Y22" s="1"/>
      <c r="ORB22" s="3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Z22" s="1"/>
      <c r="OSC22" s="3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TA22" s="1"/>
      <c r="OTD22" s="3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B22" s="1"/>
      <c r="OUE22" s="3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C22" s="1"/>
      <c r="OVF22" s="3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D22" s="1"/>
      <c r="OWG22" s="3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E22" s="1"/>
      <c r="OXH22" s="3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F22" s="1"/>
      <c r="OYI22" s="3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G22" s="1"/>
      <c r="OZJ22" s="3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H22" s="1"/>
      <c r="PAK22" s="3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I22" s="1"/>
      <c r="PBL22" s="3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J22" s="1"/>
      <c r="PCM22" s="3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K22" s="1"/>
      <c r="PDN22" s="3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L22" s="1"/>
      <c r="PEO22" s="3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M22" s="1"/>
      <c r="PFP22" s="3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N22" s="1"/>
      <c r="PGQ22" s="3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O22" s="1"/>
      <c r="PHR22" s="3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P22" s="1"/>
      <c r="PIS22" s="3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Q22" s="1"/>
      <c r="PJT22" s="3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R22" s="1"/>
      <c r="PKU22" s="3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S22" s="1"/>
      <c r="PLV22" s="3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T22" s="1"/>
      <c r="PMW22" s="3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U22" s="1"/>
      <c r="PNX22" s="3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V22" s="1"/>
      <c r="POY22" s="3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W22" s="1"/>
      <c r="PPZ22" s="3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X22" s="1"/>
      <c r="PRA22" s="3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Y22" s="1"/>
      <c r="PSB22" s="3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Z22" s="1"/>
      <c r="PTC22" s="3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UA22" s="1"/>
      <c r="PUD22" s="3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B22" s="1"/>
      <c r="PVE22" s="3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C22" s="1"/>
      <c r="PWF22" s="3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D22" s="1"/>
      <c r="PXG22" s="3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E22" s="1"/>
      <c r="PYH22" s="3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F22" s="1"/>
      <c r="PZI22" s="3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G22" s="1"/>
      <c r="QAJ22" s="3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H22" s="1"/>
      <c r="QBK22" s="3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I22" s="1"/>
      <c r="QCL22" s="3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J22" s="1"/>
      <c r="QDM22" s="3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K22" s="1"/>
      <c r="QEN22" s="3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L22" s="1"/>
      <c r="QFO22" s="3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M22" s="1"/>
      <c r="QGP22" s="3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N22" s="1"/>
      <c r="QHQ22" s="3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O22" s="1"/>
      <c r="QIR22" s="3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P22" s="1"/>
      <c r="QJS22" s="3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Q22" s="1"/>
      <c r="QKT22" s="3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R22" s="1"/>
      <c r="QLU22" s="3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S22" s="1"/>
      <c r="QMV22" s="3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T22" s="1"/>
      <c r="QNW22" s="3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U22" s="1"/>
      <c r="QOX22" s="3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V22" s="1"/>
      <c r="QPY22" s="3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W22" s="1"/>
      <c r="QQZ22" s="3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X22" s="1"/>
      <c r="QSA22" s="3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Y22" s="1"/>
      <c r="QTB22" s="3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Z22" s="1"/>
      <c r="QUC22" s="3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VA22" s="1"/>
      <c r="QVD22" s="3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B22" s="1"/>
      <c r="QWE22" s="3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C22" s="1"/>
      <c r="QXF22" s="3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D22" s="1"/>
      <c r="QYG22" s="3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E22" s="1"/>
      <c r="QZH22" s="3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F22" s="1"/>
      <c r="RAI22" s="3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G22" s="1"/>
      <c r="RBJ22" s="3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H22" s="1"/>
      <c r="RCK22" s="3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I22" s="1"/>
      <c r="RDL22" s="3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J22" s="1"/>
      <c r="REM22" s="3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K22" s="1"/>
      <c r="RFN22" s="3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L22" s="1"/>
      <c r="RGO22" s="3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M22" s="1"/>
      <c r="RHP22" s="3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N22" s="1"/>
      <c r="RIQ22" s="3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O22" s="1"/>
      <c r="RJR22" s="3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P22" s="1"/>
      <c r="RKS22" s="3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Q22" s="1"/>
      <c r="RLT22" s="3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R22" s="1"/>
      <c r="RMU22" s="3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S22" s="1"/>
      <c r="RNV22" s="3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T22" s="1"/>
      <c r="ROW22" s="3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U22" s="1"/>
      <c r="RPX22" s="3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V22" s="1"/>
      <c r="RQY22" s="3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W22" s="1"/>
      <c r="RRZ22" s="3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X22" s="1"/>
      <c r="RTA22" s="3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Y22" s="1"/>
      <c r="RUB22" s="3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Z22" s="1"/>
      <c r="RVC22" s="3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WA22" s="1"/>
      <c r="RWD22" s="3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B22" s="1"/>
      <c r="RXE22" s="3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C22" s="1"/>
      <c r="RYF22" s="3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D22" s="1"/>
      <c r="RZG22" s="3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E22" s="1"/>
      <c r="SAH22" s="3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F22" s="1"/>
      <c r="SBI22" s="3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G22" s="1"/>
      <c r="SCJ22" s="3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H22" s="1"/>
      <c r="SDK22" s="3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I22" s="1"/>
      <c r="SEL22" s="3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J22" s="1"/>
      <c r="SFM22" s="3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K22" s="1"/>
      <c r="SGN22" s="3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L22" s="1"/>
      <c r="SHO22" s="3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M22" s="1"/>
      <c r="SIP22" s="3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N22" s="1"/>
      <c r="SJQ22" s="3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O22" s="1"/>
      <c r="SKR22" s="3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P22" s="1"/>
      <c r="SLS22" s="3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Q22" s="1"/>
      <c r="SMT22" s="3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R22" s="1"/>
      <c r="SNU22" s="3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S22" s="1"/>
      <c r="SOV22" s="3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T22" s="1"/>
      <c r="SPW22" s="3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U22" s="1"/>
      <c r="SQX22" s="3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V22" s="1"/>
      <c r="SRY22" s="3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W22" s="1"/>
      <c r="SSZ22" s="3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X22" s="1"/>
      <c r="SUA22" s="3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Y22" s="1"/>
      <c r="SVB22" s="3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Z22" s="1"/>
      <c r="SWC22" s="3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XA22" s="1"/>
      <c r="SXD22" s="3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B22" s="1"/>
      <c r="SYE22" s="3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C22" s="1"/>
      <c r="SZF22" s="3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D22" s="1"/>
      <c r="TAG22" s="3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E22" s="1"/>
      <c r="TBH22" s="3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F22" s="1"/>
      <c r="TCI22" s="3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G22" s="1"/>
      <c r="TDJ22" s="3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H22" s="1"/>
      <c r="TEK22" s="3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I22" s="1"/>
      <c r="TFL22" s="3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J22" s="1"/>
      <c r="TGM22" s="3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K22" s="1"/>
      <c r="THN22" s="3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L22" s="1"/>
      <c r="TIO22" s="3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M22" s="1"/>
      <c r="TJP22" s="3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N22" s="1"/>
      <c r="TKQ22" s="3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O22" s="1"/>
      <c r="TLR22" s="3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P22" s="1"/>
      <c r="TMS22" s="3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Q22" s="1"/>
      <c r="TNT22" s="3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R22" s="1"/>
      <c r="TOU22" s="3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S22" s="1"/>
      <c r="TPV22" s="3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T22" s="1"/>
      <c r="TQW22" s="3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U22" s="1"/>
      <c r="TRX22" s="3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V22" s="1"/>
      <c r="TSY22" s="3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W22" s="1"/>
      <c r="TTZ22" s="3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X22" s="1"/>
      <c r="TVA22" s="3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Y22" s="1"/>
      <c r="TWB22" s="3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Z22" s="1"/>
      <c r="TXC22" s="3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YA22" s="1"/>
      <c r="TYD22" s="3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B22" s="1"/>
      <c r="TZE22" s="3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C22" s="1"/>
      <c r="UAF22" s="3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D22" s="1"/>
      <c r="UBG22" s="3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E22" s="1"/>
      <c r="UCH22" s="3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F22" s="1"/>
      <c r="UDI22" s="3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G22" s="1"/>
      <c r="UEJ22" s="3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H22" s="1"/>
      <c r="UFK22" s="3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I22" s="1"/>
      <c r="UGL22" s="3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J22" s="1"/>
      <c r="UHM22" s="3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K22" s="1"/>
      <c r="UIN22" s="3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L22" s="1"/>
      <c r="UJO22" s="3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M22" s="1"/>
      <c r="UKP22" s="3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N22" s="1"/>
      <c r="ULQ22" s="3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O22" s="1"/>
      <c r="UMR22" s="3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P22" s="1"/>
      <c r="UNS22" s="3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Q22" s="1"/>
      <c r="UOT22" s="3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R22" s="1"/>
      <c r="UPU22" s="3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S22" s="1"/>
      <c r="UQV22" s="3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T22" s="1"/>
      <c r="URW22" s="3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U22" s="1"/>
      <c r="USX22" s="3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V22" s="1"/>
      <c r="UTY22" s="3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W22" s="1"/>
      <c r="UUZ22" s="3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X22" s="1"/>
      <c r="UWA22" s="3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Y22" s="1"/>
      <c r="UXB22" s="3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Z22" s="1"/>
      <c r="UYC22" s="3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ZA22" s="1"/>
      <c r="UZD22" s="3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B22" s="1"/>
      <c r="VAE22" s="3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C22" s="1"/>
      <c r="VBF22" s="3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D22" s="1"/>
      <c r="VCG22" s="3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E22" s="1"/>
      <c r="VDH22" s="3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F22" s="1"/>
      <c r="VEI22" s="3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G22" s="1"/>
      <c r="VFJ22" s="3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H22" s="1"/>
      <c r="VGK22" s="3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I22" s="1"/>
      <c r="VHL22" s="3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J22" s="1"/>
      <c r="VIM22" s="3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K22" s="1"/>
      <c r="VJN22" s="3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L22" s="1"/>
      <c r="VKO22" s="3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M22" s="1"/>
      <c r="VLP22" s="3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N22" s="1"/>
      <c r="VMQ22" s="3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O22" s="1"/>
      <c r="VNR22" s="3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P22" s="1"/>
      <c r="VOS22" s="3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Q22" s="1"/>
      <c r="VPT22" s="3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R22" s="1"/>
      <c r="VQU22" s="3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S22" s="1"/>
      <c r="VRV22" s="3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T22" s="1"/>
      <c r="VSW22" s="3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U22" s="1"/>
      <c r="VTX22" s="3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V22" s="1"/>
      <c r="VUY22" s="3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W22" s="1"/>
      <c r="VVZ22" s="3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X22" s="1"/>
      <c r="VXA22" s="3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Y22" s="1"/>
      <c r="VYB22" s="3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Z22" s="1"/>
      <c r="VZC22" s="3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WAA22" s="1"/>
      <c r="WAD22" s="3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B22" s="1"/>
      <c r="WBE22" s="3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C22" s="1"/>
      <c r="WCF22" s="3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D22" s="1"/>
      <c r="WDG22" s="3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E22" s="1"/>
      <c r="WEH22" s="3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F22" s="1"/>
      <c r="WFI22" s="3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G22" s="1"/>
      <c r="WGJ22" s="3"/>
      <c r="WGL22" s="8"/>
      <c r="WGM22" s="8"/>
      <c r="WGN22" s="8"/>
      <c r="WGO22" s="8"/>
      <c r="WGP22" s="8"/>
      <c r="WGQ22" s="8"/>
      <c r="WGR22" s="8"/>
      <c r="WGS22" s="8"/>
      <c r="WGT22" s="8"/>
      <c r="WGU22" s="8"/>
      <c r="WGV22" s="8"/>
      <c r="WGW22" s="8"/>
      <c r="WGX22" s="8"/>
      <c r="WGY22" s="8"/>
      <c r="WGZ22" s="8"/>
      <c r="WHA22" s="8"/>
      <c r="WHB22" s="8"/>
      <c r="WHC22" s="8"/>
      <c r="WHD22" s="8"/>
      <c r="WHE22" s="8"/>
      <c r="WHF22" s="8"/>
      <c r="WHH22" s="1"/>
      <c r="WHK22" s="3"/>
      <c r="WHM22" s="8"/>
      <c r="WHN22" s="8"/>
      <c r="WHO22" s="8"/>
      <c r="WHP22" s="8"/>
      <c r="WHQ22" s="8"/>
      <c r="WHR22" s="8"/>
      <c r="WHS22" s="8"/>
      <c r="WHT22" s="8"/>
      <c r="WHU22" s="8"/>
      <c r="WHV22" s="8"/>
      <c r="WHW22" s="8"/>
      <c r="WHX22" s="8"/>
      <c r="WHY22" s="8"/>
      <c r="WHZ22" s="8"/>
      <c r="WIA22" s="8"/>
      <c r="WIB22" s="8"/>
      <c r="WIC22" s="8"/>
      <c r="WID22" s="8"/>
      <c r="WIE22" s="8"/>
      <c r="WIF22" s="8"/>
      <c r="WIG22" s="8"/>
      <c r="WII22" s="1"/>
      <c r="WIL22" s="3"/>
      <c r="WIN22" s="8"/>
      <c r="WIO22" s="8"/>
      <c r="WIP22" s="8"/>
      <c r="WIQ22" s="8"/>
      <c r="WIR22" s="8"/>
      <c r="WIS22" s="8"/>
      <c r="WIT22" s="8"/>
      <c r="WIU22" s="8"/>
      <c r="WIV22" s="8"/>
      <c r="WIW22" s="8"/>
      <c r="WIX22" s="8"/>
      <c r="WIY22" s="8"/>
      <c r="WIZ22" s="8"/>
      <c r="WJA22" s="8"/>
      <c r="WJB22" s="8"/>
      <c r="WJC22" s="8"/>
      <c r="WJD22" s="8"/>
      <c r="WJE22" s="8"/>
      <c r="WJF22" s="8"/>
      <c r="WJG22" s="8"/>
      <c r="WJH22" s="8"/>
      <c r="WJJ22" s="1"/>
      <c r="WJM22" s="3"/>
      <c r="WJO22" s="8"/>
      <c r="WJP22" s="8"/>
      <c r="WJQ22" s="8"/>
      <c r="WJR22" s="8"/>
      <c r="WJS22" s="8"/>
      <c r="WJT22" s="8"/>
      <c r="WJU22" s="8"/>
      <c r="WJV22" s="8"/>
      <c r="WJW22" s="8"/>
      <c r="WJX22" s="8"/>
      <c r="WJY22" s="8"/>
      <c r="WJZ22" s="8"/>
      <c r="WKA22" s="8"/>
      <c r="WKB22" s="8"/>
      <c r="WKC22" s="8"/>
      <c r="WKD22" s="8"/>
      <c r="WKE22" s="8"/>
      <c r="WKF22" s="8"/>
      <c r="WKG22" s="8"/>
      <c r="WKH22" s="8"/>
      <c r="WKI22" s="8"/>
      <c r="WKK22" s="1"/>
      <c r="WKN22" s="3"/>
      <c r="WKP22" s="8"/>
      <c r="WKQ22" s="8"/>
      <c r="WKR22" s="8"/>
      <c r="WKS22" s="8"/>
      <c r="WKT22" s="8"/>
      <c r="WKU22" s="8"/>
      <c r="WKV22" s="8"/>
      <c r="WKW22" s="8"/>
      <c r="WKX22" s="8"/>
      <c r="WKY22" s="8"/>
      <c r="WKZ22" s="8"/>
      <c r="WLA22" s="8"/>
      <c r="WLB22" s="8"/>
      <c r="WLC22" s="8"/>
      <c r="WLD22" s="8"/>
      <c r="WLE22" s="8"/>
      <c r="WLF22" s="8"/>
      <c r="WLG22" s="8"/>
      <c r="WLH22" s="8"/>
      <c r="WLI22" s="8"/>
      <c r="WLJ22" s="8"/>
      <c r="WLL22" s="1"/>
      <c r="WLO22" s="3"/>
      <c r="WLQ22" s="8"/>
      <c r="WLR22" s="8"/>
      <c r="WLS22" s="8"/>
      <c r="WLT22" s="8"/>
      <c r="WLU22" s="8"/>
      <c r="WLV22" s="8"/>
      <c r="WLW22" s="8"/>
      <c r="WLX22" s="8"/>
      <c r="WLY22" s="8"/>
      <c r="WLZ22" s="8"/>
      <c r="WMA22" s="8"/>
      <c r="WMB22" s="8"/>
      <c r="WMC22" s="8"/>
      <c r="WMD22" s="8"/>
      <c r="WME22" s="8"/>
      <c r="WMF22" s="8"/>
      <c r="WMG22" s="8"/>
      <c r="WMH22" s="8"/>
      <c r="WMI22" s="8"/>
      <c r="WMJ22" s="8"/>
      <c r="WMK22" s="8"/>
      <c r="WMM22" s="1"/>
      <c r="WMP22" s="3"/>
      <c r="WMR22" s="8"/>
      <c r="WMS22" s="8"/>
      <c r="WMT22" s="8"/>
      <c r="WMU22" s="8"/>
      <c r="WMV22" s="8"/>
      <c r="WMW22" s="8"/>
      <c r="WMX22" s="8"/>
      <c r="WMY22" s="8"/>
      <c r="WMZ22" s="8"/>
      <c r="WNA22" s="8"/>
      <c r="WNB22" s="8"/>
      <c r="WNC22" s="8"/>
      <c r="WND22" s="8"/>
      <c r="WNE22" s="8"/>
      <c r="WNF22" s="8"/>
      <c r="WNG22" s="8"/>
      <c r="WNH22" s="8"/>
      <c r="WNI22" s="8"/>
      <c r="WNJ22" s="8"/>
      <c r="WNK22" s="8"/>
      <c r="WNL22" s="8"/>
      <c r="WNN22" s="1"/>
      <c r="WNQ22" s="3"/>
      <c r="WNS22" s="8"/>
      <c r="WNT22" s="8"/>
      <c r="WNU22" s="8"/>
      <c r="WNV22" s="8"/>
      <c r="WNW22" s="8"/>
      <c r="WNX22" s="8"/>
      <c r="WNY22" s="8"/>
      <c r="WNZ22" s="8"/>
      <c r="WOA22" s="8"/>
      <c r="WOB22" s="8"/>
      <c r="WOC22" s="8"/>
      <c r="WOD22" s="8"/>
      <c r="WOE22" s="8"/>
      <c r="WOF22" s="8"/>
      <c r="WOG22" s="8"/>
      <c r="WOH22" s="8"/>
      <c r="WOI22" s="8"/>
      <c r="WOJ22" s="8"/>
      <c r="WOK22" s="8"/>
      <c r="WOL22" s="8"/>
      <c r="WOM22" s="8"/>
      <c r="WOO22" s="1"/>
      <c r="WOR22" s="3"/>
      <c r="WOT22" s="8"/>
      <c r="WOU22" s="8"/>
      <c r="WOV22" s="8"/>
      <c r="WOW22" s="8"/>
      <c r="WOX22" s="8"/>
      <c r="WOY22" s="8"/>
      <c r="WOZ22" s="8"/>
      <c r="WPA22" s="8"/>
      <c r="WPB22" s="8"/>
      <c r="WPC22" s="8"/>
      <c r="WPD22" s="8"/>
      <c r="WPE22" s="8"/>
      <c r="WPF22" s="8"/>
      <c r="WPG22" s="8"/>
      <c r="WPH22" s="8"/>
      <c r="WPI22" s="8"/>
      <c r="WPJ22" s="8"/>
      <c r="WPK22" s="8"/>
      <c r="WPL22" s="8"/>
      <c r="WPM22" s="8"/>
      <c r="WPN22" s="8"/>
      <c r="WPP22" s="1"/>
      <c r="WPS22" s="3"/>
      <c r="WPU22" s="8"/>
      <c r="WPV22" s="8"/>
      <c r="WPW22" s="8"/>
      <c r="WPX22" s="8"/>
      <c r="WPY22" s="8"/>
      <c r="WPZ22" s="8"/>
      <c r="WQA22" s="8"/>
      <c r="WQB22" s="8"/>
      <c r="WQC22" s="8"/>
      <c r="WQD22" s="8"/>
      <c r="WQE22" s="8"/>
      <c r="WQF22" s="8"/>
      <c r="WQG22" s="8"/>
      <c r="WQH22" s="8"/>
      <c r="WQI22" s="8"/>
      <c r="WQJ22" s="8"/>
      <c r="WQK22" s="8"/>
      <c r="WQL22" s="8"/>
      <c r="WQM22" s="8"/>
      <c r="WQN22" s="8"/>
      <c r="WQO22" s="8"/>
      <c r="WQQ22" s="1"/>
      <c r="WQT22" s="3"/>
      <c r="WQV22" s="8"/>
      <c r="WQW22" s="8"/>
      <c r="WQX22" s="8"/>
      <c r="WQY22" s="8"/>
      <c r="WQZ22" s="8"/>
      <c r="WRA22" s="8"/>
      <c r="WRB22" s="8"/>
      <c r="WRC22" s="8"/>
      <c r="WRD22" s="8"/>
      <c r="WRE22" s="8"/>
      <c r="WRF22" s="8"/>
      <c r="WRG22" s="8"/>
      <c r="WRH22" s="8"/>
      <c r="WRI22" s="8"/>
      <c r="WRJ22" s="8"/>
      <c r="WRK22" s="8"/>
      <c r="WRL22" s="8"/>
      <c r="WRM22" s="8"/>
      <c r="WRN22" s="8"/>
      <c r="WRO22" s="8"/>
      <c r="WRP22" s="8"/>
      <c r="WRR22" s="1"/>
      <c r="WRU22" s="3"/>
      <c r="WRW22" s="8"/>
      <c r="WRX22" s="8"/>
      <c r="WRY22" s="8"/>
      <c r="WRZ22" s="8"/>
      <c r="WSA22" s="8"/>
      <c r="WSB22" s="8"/>
      <c r="WSC22" s="8"/>
      <c r="WSD22" s="8"/>
      <c r="WSE22" s="8"/>
      <c r="WSF22" s="8"/>
      <c r="WSG22" s="8"/>
      <c r="WSH22" s="8"/>
      <c r="WSI22" s="8"/>
      <c r="WSJ22" s="8"/>
      <c r="WSK22" s="8"/>
      <c r="WSL22" s="8"/>
      <c r="WSM22" s="8"/>
      <c r="WSN22" s="8"/>
      <c r="WSO22" s="8"/>
      <c r="WSP22" s="8"/>
      <c r="WSQ22" s="8"/>
      <c r="WSS22" s="1"/>
      <c r="WSV22" s="3"/>
      <c r="WSX22" s="8"/>
      <c r="WSY22" s="8"/>
      <c r="WSZ22" s="8"/>
      <c r="WTA22" s="8"/>
      <c r="WTB22" s="8"/>
      <c r="WTC22" s="8"/>
      <c r="WTD22" s="8"/>
      <c r="WTE22" s="8"/>
      <c r="WTF22" s="8"/>
      <c r="WTG22" s="8"/>
      <c r="WTH22" s="8"/>
      <c r="WTI22" s="8"/>
      <c r="WTJ22" s="8"/>
      <c r="WTK22" s="8"/>
      <c r="WTL22" s="8"/>
      <c r="WTM22" s="8"/>
      <c r="WTN22" s="8"/>
      <c r="WTO22" s="8"/>
      <c r="WTP22" s="8"/>
      <c r="WTQ22" s="8"/>
      <c r="WTR22" s="8"/>
      <c r="WTT22" s="1"/>
      <c r="WTW22" s="3"/>
      <c r="WTY22" s="8"/>
      <c r="WTZ22" s="8"/>
      <c r="WUA22" s="8"/>
      <c r="WUB22" s="8"/>
      <c r="WUC22" s="8"/>
      <c r="WUD22" s="8"/>
      <c r="WUE22" s="8"/>
      <c r="WUF22" s="8"/>
      <c r="WUG22" s="8"/>
      <c r="WUH22" s="8"/>
      <c r="WUI22" s="8"/>
      <c r="WUJ22" s="8"/>
      <c r="WUK22" s="8"/>
      <c r="WUL22" s="8"/>
      <c r="WUM22" s="8"/>
      <c r="WUN22" s="8"/>
      <c r="WUO22" s="8"/>
      <c r="WUP22" s="8"/>
      <c r="WUQ22" s="8"/>
      <c r="WUR22" s="8"/>
      <c r="WUS22" s="8"/>
      <c r="WUU22" s="1"/>
      <c r="WUX22" s="3"/>
      <c r="WUZ22" s="8"/>
      <c r="WVA22" s="8"/>
      <c r="WVB22" s="8"/>
      <c r="WVC22" s="8"/>
      <c r="WVD22" s="8"/>
      <c r="WVE22" s="8"/>
      <c r="WVF22" s="8"/>
      <c r="WVG22" s="8"/>
      <c r="WVH22" s="8"/>
      <c r="WVI22" s="8"/>
      <c r="WVJ22" s="8"/>
      <c r="WVK22" s="8"/>
      <c r="WVL22" s="8"/>
      <c r="WVM22" s="8"/>
      <c r="WVN22" s="8"/>
      <c r="WVO22" s="8"/>
      <c r="WVP22" s="8"/>
      <c r="WVQ22" s="8"/>
      <c r="WVR22" s="8"/>
      <c r="WVS22" s="8"/>
      <c r="WVT22" s="8"/>
      <c r="WVV22" s="1"/>
      <c r="WVY22" s="3"/>
      <c r="WWA22" s="8"/>
      <c r="WWB22" s="8"/>
      <c r="WWC22" s="8"/>
      <c r="WWD22" s="8"/>
      <c r="WWE22" s="8"/>
      <c r="WWF22" s="8"/>
      <c r="WWG22" s="8"/>
      <c r="WWH22" s="8"/>
      <c r="WWI22" s="8"/>
      <c r="WWJ22" s="8"/>
      <c r="WWK22" s="8"/>
      <c r="WWL22" s="8"/>
      <c r="WWM22" s="8"/>
      <c r="WWN22" s="8"/>
      <c r="WWO22" s="8"/>
      <c r="WWP22" s="8"/>
      <c r="WWQ22" s="8"/>
      <c r="WWR22" s="8"/>
      <c r="WWS22" s="8"/>
      <c r="WWT22" s="8"/>
      <c r="WWU22" s="8"/>
      <c r="WWW22" s="1"/>
      <c r="WWZ22" s="3"/>
      <c r="WXB22" s="8"/>
      <c r="WXC22" s="8"/>
      <c r="WXD22" s="8"/>
      <c r="WXE22" s="8"/>
      <c r="WXF22" s="8"/>
      <c r="WXG22" s="8"/>
      <c r="WXH22" s="8"/>
      <c r="WXI22" s="8"/>
      <c r="WXJ22" s="8"/>
      <c r="WXK22" s="8"/>
      <c r="WXL22" s="8"/>
      <c r="WXM22" s="8"/>
      <c r="WXN22" s="8"/>
      <c r="WXO22" s="8"/>
      <c r="WXP22" s="8"/>
      <c r="WXQ22" s="8"/>
      <c r="WXR22" s="8"/>
      <c r="WXS22" s="8"/>
      <c r="WXT22" s="8"/>
      <c r="WXU22" s="8"/>
      <c r="WXV22" s="8"/>
      <c r="WXX22" s="1"/>
      <c r="WYA22" s="3"/>
      <c r="WYC22" s="8"/>
      <c r="WYD22" s="8"/>
      <c r="WYE22" s="8"/>
      <c r="WYF22" s="8"/>
      <c r="WYG22" s="8"/>
      <c r="WYH22" s="8"/>
      <c r="WYI22" s="8"/>
      <c r="WYJ22" s="8"/>
      <c r="WYK22" s="8"/>
      <c r="WYL22" s="8"/>
      <c r="WYM22" s="8"/>
      <c r="WYN22" s="8"/>
      <c r="WYO22" s="8"/>
      <c r="WYP22" s="8"/>
      <c r="WYQ22" s="8"/>
      <c r="WYR22" s="8"/>
      <c r="WYS22" s="8"/>
      <c r="WYT22" s="8"/>
      <c r="WYU22" s="8"/>
      <c r="WYV22" s="8"/>
      <c r="WYW22" s="8"/>
      <c r="WYY22" s="1"/>
      <c r="WZB22" s="3"/>
      <c r="WZD22" s="8"/>
      <c r="WZE22" s="8"/>
      <c r="WZF22" s="8"/>
      <c r="WZG22" s="8"/>
      <c r="WZH22" s="8"/>
      <c r="WZI22" s="8"/>
      <c r="WZJ22" s="8"/>
      <c r="WZK22" s="8"/>
      <c r="WZL22" s="8"/>
      <c r="WZM22" s="8"/>
      <c r="WZN22" s="8"/>
      <c r="WZO22" s="8"/>
      <c r="WZP22" s="8"/>
      <c r="WZQ22" s="8"/>
      <c r="WZR22" s="8"/>
      <c r="WZS22" s="8"/>
      <c r="WZT22" s="8"/>
      <c r="WZU22" s="8"/>
      <c r="WZV22" s="8"/>
      <c r="WZW22" s="8"/>
      <c r="WZX22" s="8"/>
      <c r="WZZ22" s="1"/>
      <c r="XAC22" s="3"/>
      <c r="XAE22" s="8"/>
      <c r="XAF22" s="8"/>
      <c r="XAG22" s="8"/>
      <c r="XAH22" s="8"/>
      <c r="XAI22" s="8"/>
      <c r="XAJ22" s="8"/>
      <c r="XAK22" s="8"/>
      <c r="XAL22" s="8"/>
      <c r="XAM22" s="8"/>
      <c r="XAN22" s="8"/>
      <c r="XAO22" s="8"/>
      <c r="XAP22" s="8"/>
      <c r="XAQ22" s="8"/>
      <c r="XAR22" s="8"/>
      <c r="XAS22" s="8"/>
      <c r="XAT22" s="8"/>
      <c r="XAU22" s="8"/>
      <c r="XAV22" s="8"/>
      <c r="XAW22" s="8"/>
      <c r="XAX22" s="8"/>
      <c r="XAY22" s="8"/>
      <c r="XBA22" s="1"/>
      <c r="XBD22" s="3"/>
      <c r="XBF22" s="8"/>
      <c r="XBG22" s="8"/>
      <c r="XBH22" s="8"/>
      <c r="XBI22" s="8"/>
      <c r="XBJ22" s="8"/>
      <c r="XBK22" s="8"/>
      <c r="XBL22" s="8"/>
      <c r="XBM22" s="8"/>
      <c r="XBN22" s="8"/>
      <c r="XBO22" s="8"/>
      <c r="XBP22" s="8"/>
      <c r="XBQ22" s="8"/>
      <c r="XBR22" s="8"/>
      <c r="XBS22" s="8"/>
      <c r="XBT22" s="8"/>
      <c r="XBU22" s="8"/>
      <c r="XBV22" s="8"/>
      <c r="XBW22" s="8"/>
      <c r="XBX22" s="8"/>
      <c r="XBY22" s="8"/>
      <c r="XBZ22" s="8"/>
      <c r="XCB22" s="1"/>
      <c r="XCE22" s="3"/>
      <c r="XCG22" s="8"/>
      <c r="XCH22" s="8"/>
      <c r="XCI22" s="8"/>
      <c r="XCJ22" s="8"/>
      <c r="XCK22" s="8"/>
      <c r="XCL22" s="8"/>
      <c r="XCM22" s="8"/>
      <c r="XCN22" s="8"/>
      <c r="XCO22" s="8"/>
      <c r="XCP22" s="8"/>
      <c r="XCQ22" s="8"/>
      <c r="XCR22" s="8"/>
      <c r="XCS22" s="8"/>
      <c r="XCT22" s="8"/>
      <c r="XCU22" s="8"/>
      <c r="XCV22" s="8"/>
      <c r="XCW22" s="8"/>
      <c r="XCX22" s="8"/>
      <c r="XCY22" s="8"/>
      <c r="XCZ22" s="8"/>
      <c r="XDA22" s="8"/>
      <c r="XDC22" s="1"/>
      <c r="XDF22" s="3"/>
      <c r="XDH22" s="8"/>
      <c r="XDI22" s="8"/>
      <c r="XDJ22" s="8"/>
      <c r="XDK22" s="8"/>
      <c r="XDL22" s="8"/>
      <c r="XDM22" s="8"/>
      <c r="XDN22" s="8"/>
      <c r="XDO22" s="8"/>
      <c r="XDP22" s="8"/>
      <c r="XDQ22" s="8"/>
      <c r="XDR22" s="8"/>
      <c r="XDS22" s="8"/>
      <c r="XDT22" s="8"/>
      <c r="XDU22" s="8"/>
      <c r="XDV22" s="8"/>
      <c r="XDW22" s="8"/>
      <c r="XDX22" s="8"/>
      <c r="XDY22" s="8"/>
      <c r="XDZ22" s="8"/>
      <c r="XEA22" s="8"/>
      <c r="XEB22" s="8"/>
      <c r="XED22" s="1"/>
      <c r="XEG22" s="3"/>
      <c r="XEI22" s="8"/>
      <c r="XEJ22" s="8"/>
      <c r="XEK22" s="8"/>
      <c r="XEL22" s="8"/>
      <c r="XEM22" s="8"/>
      <c r="XEN22" s="8"/>
      <c r="XEO22" s="8"/>
      <c r="XEP22" s="8"/>
      <c r="XEQ22" s="8"/>
      <c r="XER22" s="8"/>
      <c r="XES22" s="8"/>
      <c r="XET22" s="8"/>
      <c r="XEU22" s="8"/>
      <c r="XEV22" s="8"/>
      <c r="XEW22" s="8"/>
      <c r="XEX22" s="8"/>
      <c r="XEY22" s="8"/>
      <c r="XEZ22" s="8"/>
      <c r="XFA22" s="8"/>
      <c r="XFB22" s="8"/>
    </row>
    <row r="23" spans="1:1022 1025:2048 2051:3072 3074:14336 14338:15359 15362:16382" ht="21" x14ac:dyDescent="0.2">
      <c r="A23" s="2" t="s">
        <v>67</v>
      </c>
      <c r="C23" s="8">
        <v>16115849</v>
      </c>
      <c r="D23" s="8"/>
      <c r="E23" s="8">
        <v>51374902524</v>
      </c>
      <c r="F23" s="8"/>
      <c r="G23" s="8">
        <v>70353094175.539993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4735</v>
      </c>
      <c r="R23" s="8"/>
      <c r="S23" s="8">
        <v>16115849</v>
      </c>
      <c r="T23" s="8"/>
      <c r="U23" s="8">
        <v>51374902524</v>
      </c>
      <c r="V23" s="8"/>
      <c r="W23" s="8">
        <v>75718679962.033997</v>
      </c>
      <c r="Y23" s="1">
        <v>3.7079667320343941E-3</v>
      </c>
      <c r="AA23" s="37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X23" s="1"/>
      <c r="BA23" s="3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Y23" s="1"/>
      <c r="CB23" s="3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Z23" s="1"/>
      <c r="DC23" s="3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EA23" s="1"/>
      <c r="ED23" s="3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B23" s="1"/>
      <c r="FE23" s="3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C23" s="1"/>
      <c r="GF23" s="3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D23" s="1"/>
      <c r="HG23" s="3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E23" s="1"/>
      <c r="IH23" s="3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F23" s="1"/>
      <c r="JI23" s="3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G23" s="1"/>
      <c r="KJ23" s="3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H23" s="1"/>
      <c r="LK23" s="3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I23" s="1"/>
      <c r="ML23" s="3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J23" s="1"/>
      <c r="NM23" s="3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K23" s="1"/>
      <c r="ON23" s="3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L23" s="1"/>
      <c r="PO23" s="3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M23" s="1"/>
      <c r="QP23" s="3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N23" s="1"/>
      <c r="RQ23" s="3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O23" s="1"/>
      <c r="SR23" s="3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P23" s="1"/>
      <c r="TS23" s="3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Q23" s="1"/>
      <c r="UT23" s="3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R23" s="1"/>
      <c r="VU23" s="3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S23" s="1"/>
      <c r="WV23" s="3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T23" s="1"/>
      <c r="XW23" s="3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U23" s="1"/>
      <c r="YX23" s="3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V23" s="1"/>
      <c r="ZY23" s="3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W23" s="1"/>
      <c r="AAZ23" s="3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X23" s="1"/>
      <c r="ACA23" s="3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Y23" s="1"/>
      <c r="ADB23" s="3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Z23" s="1"/>
      <c r="AEC23" s="3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FA23" s="1"/>
      <c r="AFD23" s="3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B23" s="1"/>
      <c r="AGE23" s="3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C23" s="1"/>
      <c r="AHF23" s="3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D23" s="1"/>
      <c r="AIG23" s="3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E23" s="1"/>
      <c r="AJH23" s="3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F23" s="1"/>
      <c r="AKI23" s="3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G23" s="1"/>
      <c r="ALJ23" s="3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H23" s="1"/>
      <c r="AMK23" s="3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I23" s="1"/>
      <c r="ANL23" s="3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J23" s="1"/>
      <c r="AOM23" s="3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K23" s="1"/>
      <c r="APN23" s="3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L23" s="1"/>
      <c r="AQO23" s="3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M23" s="1"/>
      <c r="ARP23" s="3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N23" s="1"/>
      <c r="ASQ23" s="3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O23" s="1"/>
      <c r="ATR23" s="3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P23" s="1"/>
      <c r="AUS23" s="3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Q23" s="1"/>
      <c r="AVT23" s="3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R23" s="1"/>
      <c r="AWU23" s="3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S23" s="1"/>
      <c r="AXV23" s="3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T23" s="1"/>
      <c r="AYW23" s="3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U23" s="1"/>
      <c r="AZX23" s="3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V23" s="1"/>
      <c r="BAY23" s="3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W23" s="1"/>
      <c r="BBZ23" s="3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X23" s="1"/>
      <c r="BDA23" s="3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Y23" s="1"/>
      <c r="BEB23" s="3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Z23" s="1"/>
      <c r="BFC23" s="3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GA23" s="1"/>
      <c r="BGD23" s="3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B23" s="1"/>
      <c r="BHE23" s="3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C23" s="1"/>
      <c r="BIF23" s="3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D23" s="1"/>
      <c r="BJG23" s="3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E23" s="1"/>
      <c r="BKH23" s="3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F23" s="1"/>
      <c r="BLI23" s="3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G23" s="1"/>
      <c r="BMJ23" s="3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H23" s="1"/>
      <c r="BNK23" s="3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I23" s="1"/>
      <c r="BOL23" s="3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J23" s="1"/>
      <c r="BPM23" s="3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K23" s="1"/>
      <c r="BQN23" s="3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L23" s="1"/>
      <c r="BRO23" s="3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M23" s="1"/>
      <c r="BSP23" s="3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N23" s="1"/>
      <c r="BTQ23" s="3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O23" s="1"/>
      <c r="BUR23" s="3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P23" s="1"/>
      <c r="BVS23" s="3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Q23" s="1"/>
      <c r="BWT23" s="3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R23" s="1"/>
      <c r="BXU23" s="3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S23" s="1"/>
      <c r="BYV23" s="3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T23" s="1"/>
      <c r="BZW23" s="3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U23" s="1"/>
      <c r="CAX23" s="3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V23" s="1"/>
      <c r="CBY23" s="3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W23" s="1"/>
      <c r="CCZ23" s="3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X23" s="1"/>
      <c r="CEA23" s="3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Y23" s="1"/>
      <c r="CFB23" s="3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Z23" s="1"/>
      <c r="CGC23" s="3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HA23" s="1"/>
      <c r="CHD23" s="3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B23" s="1"/>
      <c r="CIE23" s="3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C23" s="1"/>
      <c r="CJF23" s="3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D23" s="1"/>
      <c r="CKG23" s="3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E23" s="1"/>
      <c r="CLH23" s="3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F23" s="1"/>
      <c r="CMI23" s="3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G23" s="1"/>
      <c r="CNJ23" s="3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H23" s="1"/>
      <c r="COK23" s="3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I23" s="1"/>
      <c r="CPL23" s="3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J23" s="1"/>
      <c r="CQM23" s="3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K23" s="1"/>
      <c r="CRN23" s="3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L23" s="1"/>
      <c r="CSO23" s="3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M23" s="1"/>
      <c r="CTP23" s="3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N23" s="1"/>
      <c r="CUQ23" s="3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O23" s="1"/>
      <c r="CVR23" s="3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P23" s="1"/>
      <c r="CWS23" s="3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Q23" s="1"/>
      <c r="CXT23" s="3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R23" s="1"/>
      <c r="CYU23" s="3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S23" s="1"/>
      <c r="CZV23" s="3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T23" s="1"/>
      <c r="DAW23" s="3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U23" s="1"/>
      <c r="DBX23" s="3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V23" s="1"/>
      <c r="DCY23" s="3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W23" s="1"/>
      <c r="DDZ23" s="3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X23" s="1"/>
      <c r="DFA23" s="3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Y23" s="1"/>
      <c r="DGB23" s="3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Z23" s="1"/>
      <c r="DHC23" s="3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IA23" s="1"/>
      <c r="DID23" s="3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B23" s="1"/>
      <c r="DJE23" s="3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C23" s="1"/>
      <c r="DKF23" s="3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D23" s="1"/>
      <c r="DLG23" s="3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E23" s="1"/>
      <c r="DMH23" s="3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F23" s="1"/>
      <c r="DNI23" s="3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G23" s="1"/>
      <c r="DOJ23" s="3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H23" s="1"/>
      <c r="DPK23" s="3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I23" s="1"/>
      <c r="DQL23" s="3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J23" s="1"/>
      <c r="DRM23" s="3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K23" s="1"/>
      <c r="DSN23" s="3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L23" s="1"/>
      <c r="DTO23" s="3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M23" s="1"/>
      <c r="DUP23" s="3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N23" s="1"/>
      <c r="DVQ23" s="3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O23" s="1"/>
      <c r="DWR23" s="3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P23" s="1"/>
      <c r="DXS23" s="3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Q23" s="1"/>
      <c r="DYT23" s="3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R23" s="1"/>
      <c r="DZU23" s="3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S23" s="1"/>
      <c r="EAV23" s="3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T23" s="1"/>
      <c r="EBW23" s="3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U23" s="1"/>
      <c r="ECX23" s="3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V23" s="1"/>
      <c r="EDY23" s="3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W23" s="1"/>
      <c r="EEZ23" s="3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X23" s="1"/>
      <c r="EGA23" s="3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Y23" s="1"/>
      <c r="EHB23" s="3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Z23" s="1"/>
      <c r="EIC23" s="3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JA23" s="1"/>
      <c r="EJD23" s="3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B23" s="1"/>
      <c r="EKE23" s="3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C23" s="1"/>
      <c r="ELF23" s="3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D23" s="1"/>
      <c r="EMG23" s="3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E23" s="1"/>
      <c r="ENH23" s="3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F23" s="1"/>
      <c r="EOI23" s="3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G23" s="1"/>
      <c r="EPJ23" s="3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H23" s="1"/>
      <c r="EQK23" s="3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I23" s="1"/>
      <c r="ERL23" s="3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J23" s="1"/>
      <c r="ESM23" s="3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K23" s="1"/>
      <c r="ETN23" s="3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L23" s="1"/>
      <c r="EUO23" s="3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M23" s="1"/>
      <c r="EVP23" s="3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N23" s="1"/>
      <c r="EWQ23" s="3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O23" s="1"/>
      <c r="EXR23" s="3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P23" s="1"/>
      <c r="EYS23" s="3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Q23" s="1"/>
      <c r="EZT23" s="3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R23" s="1"/>
      <c r="FAU23" s="3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S23" s="1"/>
      <c r="FBV23" s="3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T23" s="1"/>
      <c r="FCW23" s="3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U23" s="1"/>
      <c r="FDX23" s="3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V23" s="1"/>
      <c r="FEY23" s="3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W23" s="1"/>
      <c r="FFZ23" s="3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X23" s="1"/>
      <c r="FHA23" s="3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Y23" s="1"/>
      <c r="FIB23" s="3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Z23" s="1"/>
      <c r="FJC23" s="3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KA23" s="1"/>
      <c r="FKD23" s="3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B23" s="1"/>
      <c r="FLE23" s="3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C23" s="1"/>
      <c r="FMF23" s="3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D23" s="1"/>
      <c r="FNG23" s="3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E23" s="1"/>
      <c r="FOH23" s="3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F23" s="1"/>
      <c r="FPI23" s="3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G23" s="1"/>
      <c r="FQJ23" s="3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H23" s="1"/>
      <c r="FRK23" s="3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I23" s="1"/>
      <c r="FSL23" s="3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J23" s="1"/>
      <c r="FTM23" s="3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K23" s="1"/>
      <c r="FUN23" s="3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L23" s="1"/>
      <c r="FVO23" s="3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M23" s="1"/>
      <c r="FWP23" s="3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N23" s="1"/>
      <c r="FXQ23" s="3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O23" s="1"/>
      <c r="FYR23" s="3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P23" s="1"/>
      <c r="FZS23" s="3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Q23" s="1"/>
      <c r="GAT23" s="3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R23" s="1"/>
      <c r="GBU23" s="3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S23" s="1"/>
      <c r="GCV23" s="3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T23" s="1"/>
      <c r="GDW23" s="3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U23" s="1"/>
      <c r="GEX23" s="3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V23" s="1"/>
      <c r="GFY23" s="3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W23" s="1"/>
      <c r="GGZ23" s="3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X23" s="1"/>
      <c r="GIA23" s="3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Y23" s="1"/>
      <c r="GJB23" s="3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Z23" s="1"/>
      <c r="GKC23" s="3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LA23" s="1"/>
      <c r="GLD23" s="3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B23" s="1"/>
      <c r="GME23" s="3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C23" s="1"/>
      <c r="GNF23" s="3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D23" s="1"/>
      <c r="GOG23" s="3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E23" s="1"/>
      <c r="GPH23" s="3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F23" s="1"/>
      <c r="GQI23" s="3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G23" s="1"/>
      <c r="GRJ23" s="3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H23" s="1"/>
      <c r="GSK23" s="3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I23" s="1"/>
      <c r="GTL23" s="3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J23" s="1"/>
      <c r="GUM23" s="3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K23" s="1"/>
      <c r="GVN23" s="3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L23" s="1"/>
      <c r="GWO23" s="3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M23" s="1"/>
      <c r="GXP23" s="3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N23" s="1"/>
      <c r="GYQ23" s="3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O23" s="1"/>
      <c r="GZR23" s="3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P23" s="1"/>
      <c r="HAS23" s="3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Q23" s="1"/>
      <c r="HBT23" s="3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R23" s="1"/>
      <c r="HCU23" s="3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S23" s="1"/>
      <c r="HDV23" s="3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T23" s="1"/>
      <c r="HEW23" s="3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U23" s="1"/>
      <c r="HFX23" s="3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V23" s="1"/>
      <c r="HGY23" s="3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W23" s="1"/>
      <c r="HHZ23" s="3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X23" s="1"/>
      <c r="HJA23" s="3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Y23" s="1"/>
      <c r="HKB23" s="3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Z23" s="1"/>
      <c r="HLC23" s="3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MA23" s="1"/>
      <c r="HMD23" s="3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B23" s="1"/>
      <c r="HNE23" s="3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C23" s="1"/>
      <c r="HOF23" s="3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D23" s="1"/>
      <c r="HPG23" s="3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E23" s="1"/>
      <c r="HQH23" s="3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F23" s="1"/>
      <c r="HRI23" s="3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G23" s="1"/>
      <c r="HSJ23" s="3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H23" s="1"/>
      <c r="HTK23" s="3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I23" s="1"/>
      <c r="HUL23" s="3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J23" s="1"/>
      <c r="HVM23" s="3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K23" s="1"/>
      <c r="HWN23" s="3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L23" s="1"/>
      <c r="HXO23" s="3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M23" s="1"/>
      <c r="HYP23" s="3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N23" s="1"/>
      <c r="HZQ23" s="3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O23" s="1"/>
      <c r="IAR23" s="3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P23" s="1"/>
      <c r="IBS23" s="3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Q23" s="1"/>
      <c r="ICT23" s="3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R23" s="1"/>
      <c r="IDU23" s="3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S23" s="1"/>
      <c r="IEV23" s="3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T23" s="1"/>
      <c r="IFW23" s="3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U23" s="1"/>
      <c r="IGX23" s="3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V23" s="1"/>
      <c r="IHY23" s="3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W23" s="1"/>
      <c r="IIZ23" s="3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X23" s="1"/>
      <c r="IKA23" s="3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Y23" s="1"/>
      <c r="ILB23" s="3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Z23" s="1"/>
      <c r="IMC23" s="3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NA23" s="1"/>
      <c r="IND23" s="3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B23" s="1"/>
      <c r="IOE23" s="3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C23" s="1"/>
      <c r="IPF23" s="3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D23" s="1"/>
      <c r="IQG23" s="3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E23" s="1"/>
      <c r="IRH23" s="3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F23" s="1"/>
      <c r="ISI23" s="3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G23" s="1"/>
      <c r="ITJ23" s="3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H23" s="1"/>
      <c r="IUK23" s="3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I23" s="1"/>
      <c r="IVL23" s="3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J23" s="1"/>
      <c r="IWM23" s="3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K23" s="1"/>
      <c r="IXN23" s="3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L23" s="1"/>
      <c r="IYO23" s="3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M23" s="1"/>
      <c r="IZP23" s="3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N23" s="1"/>
      <c r="JAQ23" s="3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O23" s="1"/>
      <c r="JBR23" s="3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P23" s="1"/>
      <c r="JCS23" s="3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Q23" s="1"/>
      <c r="JDT23" s="3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R23" s="1"/>
      <c r="JEU23" s="3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S23" s="1"/>
      <c r="JFV23" s="3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T23" s="1"/>
      <c r="JGW23" s="3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U23" s="1"/>
      <c r="JHX23" s="3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V23" s="1"/>
      <c r="JIY23" s="3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W23" s="1"/>
      <c r="JJZ23" s="3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X23" s="1"/>
      <c r="JLA23" s="3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Y23" s="1"/>
      <c r="JMB23" s="3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Z23" s="1"/>
      <c r="JNC23" s="3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OA23" s="1"/>
      <c r="JOD23" s="3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B23" s="1"/>
      <c r="JPE23" s="3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C23" s="1"/>
      <c r="JQF23" s="3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D23" s="1"/>
      <c r="JRG23" s="3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E23" s="1"/>
      <c r="JSH23" s="3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F23" s="1"/>
      <c r="JTI23" s="3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G23" s="1"/>
      <c r="JUJ23" s="3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H23" s="1"/>
      <c r="JVK23" s="3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I23" s="1"/>
      <c r="JWL23" s="3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J23" s="1"/>
      <c r="JXM23" s="3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K23" s="1"/>
      <c r="JYN23" s="3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L23" s="1"/>
      <c r="JZO23" s="3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M23" s="1"/>
      <c r="KAP23" s="3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N23" s="1"/>
      <c r="KBQ23" s="3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O23" s="1"/>
      <c r="KCR23" s="3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P23" s="1"/>
      <c r="KDS23" s="3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Q23" s="1"/>
      <c r="KET23" s="3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R23" s="1"/>
      <c r="KFU23" s="3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S23" s="1"/>
      <c r="KGV23" s="3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T23" s="1"/>
      <c r="KHW23" s="3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U23" s="1"/>
      <c r="KIX23" s="3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V23" s="1"/>
      <c r="KJY23" s="3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W23" s="1"/>
      <c r="KKZ23" s="3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X23" s="1"/>
      <c r="KMA23" s="3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Y23" s="1"/>
      <c r="KNB23" s="3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Z23" s="1"/>
      <c r="KOC23" s="3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PA23" s="1"/>
      <c r="KPD23" s="3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B23" s="1"/>
      <c r="KQE23" s="3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C23" s="1"/>
      <c r="KRF23" s="3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D23" s="1"/>
      <c r="KSG23" s="3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E23" s="1"/>
      <c r="KTH23" s="3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F23" s="1"/>
      <c r="KUI23" s="3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G23" s="1"/>
      <c r="KVJ23" s="3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H23" s="1"/>
      <c r="KWK23" s="3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I23" s="1"/>
      <c r="KXL23" s="3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J23" s="1"/>
      <c r="KYM23" s="3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K23" s="1"/>
      <c r="KZN23" s="3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L23" s="1"/>
      <c r="LAO23" s="3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M23" s="1"/>
      <c r="LBP23" s="3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N23" s="1"/>
      <c r="LCQ23" s="3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O23" s="1"/>
      <c r="LDR23" s="3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P23" s="1"/>
      <c r="LES23" s="3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Q23" s="1"/>
      <c r="LFT23" s="3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R23" s="1"/>
      <c r="LGU23" s="3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S23" s="1"/>
      <c r="LHV23" s="3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T23" s="1"/>
      <c r="LIW23" s="3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U23" s="1"/>
      <c r="LJX23" s="3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V23" s="1"/>
      <c r="LKY23" s="3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W23" s="1"/>
      <c r="LLZ23" s="3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X23" s="1"/>
      <c r="LNA23" s="3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Y23" s="1"/>
      <c r="LOB23" s="3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Z23" s="1"/>
      <c r="LPC23" s="3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QA23" s="1"/>
      <c r="LQD23" s="3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B23" s="1"/>
      <c r="LRE23" s="3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C23" s="1"/>
      <c r="LSF23" s="3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D23" s="1"/>
      <c r="LTG23" s="3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E23" s="1"/>
      <c r="LUH23" s="3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F23" s="1"/>
      <c r="LVI23" s="3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G23" s="1"/>
      <c r="LWJ23" s="3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H23" s="1"/>
      <c r="LXK23" s="3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I23" s="1"/>
      <c r="LYL23" s="3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J23" s="1"/>
      <c r="LZM23" s="3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K23" s="1"/>
      <c r="MAN23" s="3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L23" s="1"/>
      <c r="MBO23" s="3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M23" s="1"/>
      <c r="MCP23" s="3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N23" s="1"/>
      <c r="MDQ23" s="3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O23" s="1"/>
      <c r="MER23" s="3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P23" s="1"/>
      <c r="MFS23" s="3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Q23" s="1"/>
      <c r="MGT23" s="3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R23" s="1"/>
      <c r="MHU23" s="3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S23" s="1"/>
      <c r="MIV23" s="3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T23" s="1"/>
      <c r="MJW23" s="3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U23" s="1"/>
      <c r="MKX23" s="3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V23" s="1"/>
      <c r="MLY23" s="3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W23" s="1"/>
      <c r="MMZ23" s="3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X23" s="1"/>
      <c r="MOA23" s="3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Y23" s="1"/>
      <c r="MPB23" s="3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Z23" s="1"/>
      <c r="MQC23" s="3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RA23" s="1"/>
      <c r="MRD23" s="3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B23" s="1"/>
      <c r="MSE23" s="3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C23" s="1"/>
      <c r="MTF23" s="3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D23" s="1"/>
      <c r="MUG23" s="3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E23" s="1"/>
      <c r="MVH23" s="3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F23" s="1"/>
      <c r="MWI23" s="3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G23" s="1"/>
      <c r="MXJ23" s="3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H23" s="1"/>
      <c r="MYK23" s="3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I23" s="1"/>
      <c r="MZL23" s="3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J23" s="1"/>
      <c r="NAM23" s="3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K23" s="1"/>
      <c r="NBN23" s="3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L23" s="1"/>
      <c r="NCO23" s="3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M23" s="1"/>
      <c r="NDP23" s="3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N23" s="1"/>
      <c r="NEQ23" s="3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O23" s="1"/>
      <c r="NFR23" s="3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P23" s="1"/>
      <c r="NGS23" s="3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Q23" s="1"/>
      <c r="NHT23" s="3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R23" s="1"/>
      <c r="NIU23" s="3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S23" s="1"/>
      <c r="NJV23" s="3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T23" s="1"/>
      <c r="NKW23" s="3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U23" s="1"/>
      <c r="NLX23" s="3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V23" s="1"/>
      <c r="NMY23" s="3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W23" s="1"/>
      <c r="NNZ23" s="3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X23" s="1"/>
      <c r="NPA23" s="3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Y23" s="1"/>
      <c r="NQB23" s="3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Z23" s="1"/>
      <c r="NRC23" s="3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SA23" s="1"/>
      <c r="NSD23" s="3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B23" s="1"/>
      <c r="NTE23" s="3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C23" s="1"/>
      <c r="NUF23" s="3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D23" s="1"/>
      <c r="NVG23" s="3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E23" s="1"/>
      <c r="NWH23" s="3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F23" s="1"/>
      <c r="NXI23" s="3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G23" s="1"/>
      <c r="NYJ23" s="3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H23" s="1"/>
      <c r="NZK23" s="3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I23" s="1"/>
      <c r="OAL23" s="3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J23" s="1"/>
      <c r="OBM23" s="3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K23" s="1"/>
      <c r="OCN23" s="3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L23" s="1"/>
      <c r="ODO23" s="3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M23" s="1"/>
      <c r="OEP23" s="3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N23" s="1"/>
      <c r="OFQ23" s="3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O23" s="1"/>
      <c r="OGR23" s="3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P23" s="1"/>
      <c r="OHS23" s="3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Q23" s="1"/>
      <c r="OIT23" s="3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R23" s="1"/>
      <c r="OJU23" s="3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S23" s="1"/>
      <c r="OKV23" s="3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T23" s="1"/>
      <c r="OLW23" s="3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U23" s="1"/>
      <c r="OMX23" s="3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V23" s="1"/>
      <c r="ONY23" s="3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W23" s="1"/>
      <c r="OOZ23" s="3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X23" s="1"/>
      <c r="OQA23" s="3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Y23" s="1"/>
      <c r="ORB23" s="3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Z23" s="1"/>
      <c r="OSC23" s="3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TA23" s="1"/>
      <c r="OTD23" s="3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B23" s="1"/>
      <c r="OUE23" s="3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C23" s="1"/>
      <c r="OVF23" s="3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D23" s="1"/>
      <c r="OWG23" s="3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E23" s="1"/>
      <c r="OXH23" s="3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F23" s="1"/>
      <c r="OYI23" s="3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G23" s="1"/>
      <c r="OZJ23" s="3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H23" s="1"/>
      <c r="PAK23" s="3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I23" s="1"/>
      <c r="PBL23" s="3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J23" s="1"/>
      <c r="PCM23" s="3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K23" s="1"/>
      <c r="PDN23" s="3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L23" s="1"/>
      <c r="PEO23" s="3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M23" s="1"/>
      <c r="PFP23" s="3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N23" s="1"/>
      <c r="PGQ23" s="3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O23" s="1"/>
      <c r="PHR23" s="3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P23" s="1"/>
      <c r="PIS23" s="3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Q23" s="1"/>
      <c r="PJT23" s="3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R23" s="1"/>
      <c r="PKU23" s="3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S23" s="1"/>
      <c r="PLV23" s="3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T23" s="1"/>
      <c r="PMW23" s="3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U23" s="1"/>
      <c r="PNX23" s="3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V23" s="1"/>
      <c r="POY23" s="3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W23" s="1"/>
      <c r="PPZ23" s="3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X23" s="1"/>
      <c r="PRA23" s="3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Y23" s="1"/>
      <c r="PSB23" s="3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Z23" s="1"/>
      <c r="PTC23" s="3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UA23" s="1"/>
      <c r="PUD23" s="3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B23" s="1"/>
      <c r="PVE23" s="3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C23" s="1"/>
      <c r="PWF23" s="3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D23" s="1"/>
      <c r="PXG23" s="3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E23" s="1"/>
      <c r="PYH23" s="3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F23" s="1"/>
      <c r="PZI23" s="3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G23" s="1"/>
      <c r="QAJ23" s="3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H23" s="1"/>
      <c r="QBK23" s="3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I23" s="1"/>
      <c r="QCL23" s="3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J23" s="1"/>
      <c r="QDM23" s="3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K23" s="1"/>
      <c r="QEN23" s="3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L23" s="1"/>
      <c r="QFO23" s="3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M23" s="1"/>
      <c r="QGP23" s="3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N23" s="1"/>
      <c r="QHQ23" s="3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O23" s="1"/>
      <c r="QIR23" s="3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P23" s="1"/>
      <c r="QJS23" s="3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Q23" s="1"/>
      <c r="QKT23" s="3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R23" s="1"/>
      <c r="QLU23" s="3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S23" s="1"/>
      <c r="QMV23" s="3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T23" s="1"/>
      <c r="QNW23" s="3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U23" s="1"/>
      <c r="QOX23" s="3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V23" s="1"/>
      <c r="QPY23" s="3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W23" s="1"/>
      <c r="QQZ23" s="3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X23" s="1"/>
      <c r="QSA23" s="3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Y23" s="1"/>
      <c r="QTB23" s="3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Z23" s="1"/>
      <c r="QUC23" s="3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VA23" s="1"/>
      <c r="QVD23" s="3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B23" s="1"/>
      <c r="QWE23" s="3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C23" s="1"/>
      <c r="QXF23" s="3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D23" s="1"/>
      <c r="QYG23" s="3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E23" s="1"/>
      <c r="QZH23" s="3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F23" s="1"/>
      <c r="RAI23" s="3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G23" s="1"/>
      <c r="RBJ23" s="3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H23" s="1"/>
      <c r="RCK23" s="3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I23" s="1"/>
      <c r="RDL23" s="3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J23" s="1"/>
      <c r="REM23" s="3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K23" s="1"/>
      <c r="RFN23" s="3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L23" s="1"/>
      <c r="RGO23" s="3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M23" s="1"/>
      <c r="RHP23" s="3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N23" s="1"/>
      <c r="RIQ23" s="3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O23" s="1"/>
      <c r="RJR23" s="3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P23" s="1"/>
      <c r="RKS23" s="3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Q23" s="1"/>
      <c r="RLT23" s="3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R23" s="1"/>
      <c r="RMU23" s="3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S23" s="1"/>
      <c r="RNV23" s="3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T23" s="1"/>
      <c r="ROW23" s="3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U23" s="1"/>
      <c r="RPX23" s="3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V23" s="1"/>
      <c r="RQY23" s="3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W23" s="1"/>
      <c r="RRZ23" s="3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X23" s="1"/>
      <c r="RTA23" s="3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Y23" s="1"/>
      <c r="RUB23" s="3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Z23" s="1"/>
      <c r="RVC23" s="3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WA23" s="1"/>
      <c r="RWD23" s="3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B23" s="1"/>
      <c r="RXE23" s="3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C23" s="1"/>
      <c r="RYF23" s="3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D23" s="1"/>
      <c r="RZG23" s="3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E23" s="1"/>
      <c r="SAH23" s="3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F23" s="1"/>
      <c r="SBI23" s="3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G23" s="1"/>
      <c r="SCJ23" s="3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H23" s="1"/>
      <c r="SDK23" s="3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I23" s="1"/>
      <c r="SEL23" s="3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J23" s="1"/>
      <c r="SFM23" s="3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K23" s="1"/>
      <c r="SGN23" s="3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L23" s="1"/>
      <c r="SHO23" s="3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M23" s="1"/>
      <c r="SIP23" s="3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N23" s="1"/>
      <c r="SJQ23" s="3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O23" s="1"/>
      <c r="SKR23" s="3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P23" s="1"/>
      <c r="SLS23" s="3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Q23" s="1"/>
      <c r="SMT23" s="3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R23" s="1"/>
      <c r="SNU23" s="3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S23" s="1"/>
      <c r="SOV23" s="3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T23" s="1"/>
      <c r="SPW23" s="3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U23" s="1"/>
      <c r="SQX23" s="3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V23" s="1"/>
      <c r="SRY23" s="3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W23" s="1"/>
      <c r="SSZ23" s="3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X23" s="1"/>
      <c r="SUA23" s="3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Y23" s="1"/>
      <c r="SVB23" s="3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Z23" s="1"/>
      <c r="SWC23" s="3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XA23" s="1"/>
      <c r="SXD23" s="3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B23" s="1"/>
      <c r="SYE23" s="3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C23" s="1"/>
      <c r="SZF23" s="3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D23" s="1"/>
      <c r="TAG23" s="3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E23" s="1"/>
      <c r="TBH23" s="3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F23" s="1"/>
      <c r="TCI23" s="3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G23" s="1"/>
      <c r="TDJ23" s="3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H23" s="1"/>
      <c r="TEK23" s="3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I23" s="1"/>
      <c r="TFL23" s="3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J23" s="1"/>
      <c r="TGM23" s="3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K23" s="1"/>
      <c r="THN23" s="3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L23" s="1"/>
      <c r="TIO23" s="3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M23" s="1"/>
      <c r="TJP23" s="3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N23" s="1"/>
      <c r="TKQ23" s="3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O23" s="1"/>
      <c r="TLR23" s="3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P23" s="1"/>
      <c r="TMS23" s="3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Q23" s="1"/>
      <c r="TNT23" s="3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R23" s="1"/>
      <c r="TOU23" s="3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S23" s="1"/>
      <c r="TPV23" s="3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T23" s="1"/>
      <c r="TQW23" s="3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U23" s="1"/>
      <c r="TRX23" s="3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V23" s="1"/>
      <c r="TSY23" s="3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W23" s="1"/>
      <c r="TTZ23" s="3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X23" s="1"/>
      <c r="TVA23" s="3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Y23" s="1"/>
      <c r="TWB23" s="3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Z23" s="1"/>
      <c r="TXC23" s="3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YA23" s="1"/>
      <c r="TYD23" s="3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B23" s="1"/>
      <c r="TZE23" s="3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C23" s="1"/>
      <c r="UAF23" s="3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D23" s="1"/>
      <c r="UBG23" s="3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E23" s="1"/>
      <c r="UCH23" s="3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F23" s="1"/>
      <c r="UDI23" s="3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G23" s="1"/>
      <c r="UEJ23" s="3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H23" s="1"/>
      <c r="UFK23" s="3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I23" s="1"/>
      <c r="UGL23" s="3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J23" s="1"/>
      <c r="UHM23" s="3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K23" s="1"/>
      <c r="UIN23" s="3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L23" s="1"/>
      <c r="UJO23" s="3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M23" s="1"/>
      <c r="UKP23" s="3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N23" s="1"/>
      <c r="ULQ23" s="3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O23" s="1"/>
      <c r="UMR23" s="3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P23" s="1"/>
      <c r="UNS23" s="3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Q23" s="1"/>
      <c r="UOT23" s="3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R23" s="1"/>
      <c r="UPU23" s="3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S23" s="1"/>
      <c r="UQV23" s="3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T23" s="1"/>
      <c r="URW23" s="3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U23" s="1"/>
      <c r="USX23" s="3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V23" s="1"/>
      <c r="UTY23" s="3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W23" s="1"/>
      <c r="UUZ23" s="3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X23" s="1"/>
      <c r="UWA23" s="3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Y23" s="1"/>
      <c r="UXB23" s="3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Z23" s="1"/>
      <c r="UYC23" s="3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ZA23" s="1"/>
      <c r="UZD23" s="3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B23" s="1"/>
      <c r="VAE23" s="3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C23" s="1"/>
      <c r="VBF23" s="3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D23" s="1"/>
      <c r="VCG23" s="3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E23" s="1"/>
      <c r="VDH23" s="3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F23" s="1"/>
      <c r="VEI23" s="3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G23" s="1"/>
      <c r="VFJ23" s="3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H23" s="1"/>
      <c r="VGK23" s="3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I23" s="1"/>
      <c r="VHL23" s="3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J23" s="1"/>
      <c r="VIM23" s="3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K23" s="1"/>
      <c r="VJN23" s="3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L23" s="1"/>
      <c r="VKO23" s="3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M23" s="1"/>
      <c r="VLP23" s="3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N23" s="1"/>
      <c r="VMQ23" s="3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O23" s="1"/>
      <c r="VNR23" s="3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P23" s="1"/>
      <c r="VOS23" s="3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Q23" s="1"/>
      <c r="VPT23" s="3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R23" s="1"/>
      <c r="VQU23" s="3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S23" s="1"/>
      <c r="VRV23" s="3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T23" s="1"/>
      <c r="VSW23" s="3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U23" s="1"/>
      <c r="VTX23" s="3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V23" s="1"/>
      <c r="VUY23" s="3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W23" s="1"/>
      <c r="VVZ23" s="3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X23" s="1"/>
      <c r="VXA23" s="3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Y23" s="1"/>
      <c r="VYB23" s="3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Z23" s="1"/>
      <c r="VZC23" s="3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WAA23" s="1"/>
      <c r="WAD23" s="3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B23" s="1"/>
      <c r="WBE23" s="3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C23" s="1"/>
      <c r="WCF23" s="3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D23" s="1"/>
      <c r="WDG23" s="3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E23" s="1"/>
      <c r="WEH23" s="3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F23" s="1"/>
      <c r="WFI23" s="3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G23" s="1"/>
      <c r="WGJ23" s="3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H23" s="1"/>
      <c r="WHK23" s="3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I23" s="1"/>
      <c r="WIL23" s="3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J23" s="1"/>
      <c r="WJM23" s="3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K23" s="1"/>
      <c r="WKN23" s="3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L23" s="1"/>
      <c r="WLO23" s="3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M23" s="1"/>
      <c r="WMP23" s="3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N23" s="1"/>
      <c r="WNQ23" s="3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O23" s="1"/>
      <c r="WOR23" s="3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P23" s="1"/>
      <c r="WPS23" s="3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Q23" s="1"/>
      <c r="WQT23" s="3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R23" s="1"/>
      <c r="WRU23" s="3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S23" s="1"/>
      <c r="WSV23" s="3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T23" s="1"/>
      <c r="WTW23" s="3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U23" s="1"/>
      <c r="WUX23" s="3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V23" s="1"/>
      <c r="WVY23" s="3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W23" s="1"/>
      <c r="WWZ23" s="3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X23" s="1"/>
      <c r="WYA23" s="3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Y23" s="1"/>
      <c r="WZB23" s="3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Z23" s="1"/>
      <c r="XAC23" s="3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BA23" s="1"/>
      <c r="XBD23" s="3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B23" s="1"/>
      <c r="XCE23" s="3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C23" s="1"/>
      <c r="XDF23" s="3"/>
      <c r="XDH23" s="8"/>
      <c r="XDI23" s="8"/>
      <c r="XDJ23" s="8"/>
      <c r="XDK23" s="8"/>
      <c r="XDL23" s="8"/>
      <c r="XDM23" s="8"/>
      <c r="XDN23" s="8"/>
      <c r="XDO23" s="8"/>
      <c r="XDP23" s="8"/>
      <c r="XDQ23" s="8"/>
      <c r="XDR23" s="8"/>
      <c r="XDS23" s="8"/>
      <c r="XDT23" s="8"/>
      <c r="XDU23" s="8"/>
      <c r="XDV23" s="8"/>
      <c r="XDW23" s="8"/>
      <c r="XDX23" s="8"/>
      <c r="XDY23" s="8"/>
      <c r="XDZ23" s="8"/>
      <c r="XEA23" s="8"/>
      <c r="XEB23" s="8"/>
      <c r="XED23" s="1"/>
      <c r="XEG23" s="3"/>
      <c r="XEI23" s="8"/>
      <c r="XEJ23" s="8"/>
      <c r="XEK23" s="8"/>
      <c r="XEL23" s="8"/>
      <c r="XEM23" s="8"/>
      <c r="XEN23" s="8"/>
      <c r="XEO23" s="8"/>
      <c r="XEP23" s="8"/>
      <c r="XEQ23" s="8"/>
      <c r="XER23" s="8"/>
      <c r="XES23" s="8"/>
      <c r="XET23" s="8"/>
      <c r="XEU23" s="8"/>
      <c r="XEV23" s="8"/>
      <c r="XEW23" s="8"/>
      <c r="XEX23" s="8"/>
      <c r="XEY23" s="8"/>
      <c r="XEZ23" s="8"/>
      <c r="XFA23" s="8"/>
      <c r="XFB23" s="8"/>
    </row>
    <row r="24" spans="1:1022 1025:2048 2051:3072 3074:14336 14338:15359 15362:16382" ht="21" x14ac:dyDescent="0.2">
      <c r="A24" s="3" t="s">
        <v>68</v>
      </c>
      <c r="C24" s="8">
        <v>183000000</v>
      </c>
      <c r="D24" s="8"/>
      <c r="E24" s="8">
        <v>1293388482677</v>
      </c>
      <c r="F24" s="8"/>
      <c r="G24" s="8">
        <v>1657674298500</v>
      </c>
      <c r="H24" s="8"/>
      <c r="I24" s="8">
        <v>10000000</v>
      </c>
      <c r="J24" s="8"/>
      <c r="K24" s="8">
        <v>107220608295</v>
      </c>
      <c r="L24" s="8"/>
      <c r="M24" s="8">
        <v>0</v>
      </c>
      <c r="N24" s="8"/>
      <c r="O24" s="8">
        <v>0</v>
      </c>
      <c r="P24" s="8"/>
      <c r="Q24" s="8">
        <v>10590</v>
      </c>
      <c r="R24" s="8"/>
      <c r="S24" s="8">
        <v>193000000</v>
      </c>
      <c r="T24" s="8"/>
      <c r="U24" s="8">
        <v>1400609090972</v>
      </c>
      <c r="V24" s="8"/>
      <c r="W24" s="8">
        <v>2028070884900</v>
      </c>
      <c r="Y24" s="1">
        <v>9.9315246583635081E-2</v>
      </c>
      <c r="AA24" s="37"/>
    </row>
    <row r="25" spans="1:1022 1025:2048 2051:3072 3074:14336 14338:15359 15362:16382" ht="21" x14ac:dyDescent="0.2">
      <c r="A25" s="2" t="s">
        <v>69</v>
      </c>
      <c r="C25" s="8">
        <v>64000000</v>
      </c>
      <c r="D25" s="8"/>
      <c r="E25" s="8">
        <v>122370423089</v>
      </c>
      <c r="F25" s="8"/>
      <c r="G25" s="8">
        <v>273039680000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4908</v>
      </c>
      <c r="R25" s="8"/>
      <c r="S25" s="8">
        <v>64000000</v>
      </c>
      <c r="T25" s="8"/>
      <c r="U25" s="8">
        <v>122370423089</v>
      </c>
      <c r="V25" s="8"/>
      <c r="W25" s="8">
        <v>311683914240</v>
      </c>
      <c r="Y25" s="1">
        <v>1.5263255850361708E-2</v>
      </c>
      <c r="AA25" s="37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X25" s="1"/>
      <c r="BA25" s="3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Y25" s="1"/>
      <c r="CB25" s="3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Z25" s="1"/>
      <c r="DC25" s="3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EA25" s="1"/>
      <c r="ED25" s="3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B25" s="1"/>
      <c r="FE25" s="3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C25" s="1"/>
      <c r="GF25" s="3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D25" s="1"/>
      <c r="HG25" s="3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E25" s="1"/>
      <c r="IH25" s="3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F25" s="1"/>
      <c r="JI25" s="3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G25" s="1"/>
      <c r="KJ25" s="3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H25" s="1"/>
      <c r="LK25" s="3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I25" s="1"/>
      <c r="ML25" s="3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J25" s="1"/>
      <c r="NM25" s="3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K25" s="1"/>
      <c r="ON25" s="3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L25" s="1"/>
      <c r="PO25" s="3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M25" s="1"/>
      <c r="QP25" s="3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N25" s="1"/>
      <c r="RQ25" s="3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O25" s="1"/>
      <c r="SR25" s="3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P25" s="1"/>
      <c r="TS25" s="3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Q25" s="1"/>
      <c r="UT25" s="3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R25" s="1"/>
      <c r="VU25" s="3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S25" s="1"/>
      <c r="WV25" s="3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T25" s="1"/>
      <c r="XW25" s="3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U25" s="1"/>
      <c r="YX25" s="3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V25" s="1"/>
      <c r="ZY25" s="3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W25" s="1"/>
      <c r="AAZ25" s="3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X25" s="1"/>
      <c r="ACA25" s="3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Y25" s="1"/>
      <c r="ADB25" s="3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Z25" s="1"/>
      <c r="AEC25" s="3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FA25" s="1"/>
      <c r="AFD25" s="3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B25" s="1"/>
      <c r="AGE25" s="3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C25" s="1"/>
      <c r="AHF25" s="3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D25" s="1"/>
      <c r="AIG25" s="3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E25" s="1"/>
      <c r="AJH25" s="3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F25" s="1"/>
      <c r="AKI25" s="3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G25" s="1"/>
      <c r="ALJ25" s="3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H25" s="1"/>
      <c r="AMK25" s="3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I25" s="1"/>
      <c r="ANL25" s="3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J25" s="1"/>
      <c r="AOM25" s="3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K25" s="1"/>
      <c r="APN25" s="3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L25" s="1"/>
      <c r="AQO25" s="3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M25" s="1"/>
      <c r="ARP25" s="3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N25" s="1"/>
      <c r="ASQ25" s="3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O25" s="1"/>
      <c r="ATR25" s="3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P25" s="1"/>
      <c r="AUS25" s="3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Q25" s="1"/>
      <c r="AVT25" s="3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R25" s="1"/>
      <c r="AWU25" s="3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S25" s="1"/>
      <c r="AXV25" s="3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T25" s="1"/>
      <c r="AYW25" s="3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U25" s="1"/>
      <c r="AZX25" s="3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V25" s="1"/>
      <c r="BAY25" s="3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W25" s="1"/>
      <c r="BBZ25" s="3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X25" s="1"/>
      <c r="BDA25" s="3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Y25" s="1"/>
      <c r="BEB25" s="3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Z25" s="1"/>
      <c r="BFC25" s="3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GA25" s="1"/>
      <c r="BGD25" s="3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B25" s="1"/>
      <c r="BHE25" s="3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C25" s="1"/>
      <c r="BIF25" s="3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D25" s="1"/>
      <c r="BJG25" s="3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E25" s="1"/>
      <c r="BKH25" s="3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F25" s="1"/>
      <c r="BLI25" s="3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G25" s="1"/>
      <c r="BMJ25" s="3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H25" s="1"/>
      <c r="BNK25" s="3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I25" s="1"/>
      <c r="BOL25" s="3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J25" s="1"/>
      <c r="BPM25" s="3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K25" s="1"/>
      <c r="BQN25" s="3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L25" s="1"/>
      <c r="BRO25" s="3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M25" s="1"/>
      <c r="BSP25" s="3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N25" s="1"/>
      <c r="BTQ25" s="3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O25" s="1"/>
      <c r="BUR25" s="3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P25" s="1"/>
      <c r="BVS25" s="3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Q25" s="1"/>
      <c r="BWT25" s="3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R25" s="1"/>
      <c r="BXU25" s="3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S25" s="1"/>
      <c r="BYV25" s="3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T25" s="1"/>
      <c r="BZW25" s="3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U25" s="1"/>
      <c r="CAX25" s="3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V25" s="1"/>
      <c r="CBY25" s="3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W25" s="1"/>
      <c r="CCZ25" s="3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X25" s="1"/>
      <c r="CEA25" s="3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Y25" s="1"/>
      <c r="CFB25" s="3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Z25" s="1"/>
      <c r="CGC25" s="3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HA25" s="1"/>
      <c r="CHD25" s="3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B25" s="1"/>
      <c r="CIE25" s="3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C25" s="1"/>
      <c r="CJF25" s="3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D25" s="1"/>
      <c r="CKG25" s="3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E25" s="1"/>
      <c r="CLH25" s="3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F25" s="1"/>
      <c r="CMI25" s="3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  <c r="CMW25" s="8"/>
      <c r="CMX25" s="8"/>
      <c r="CMY25" s="8"/>
      <c r="CMZ25" s="8"/>
      <c r="CNA25" s="8"/>
      <c r="CNB25" s="8"/>
      <c r="CNC25" s="8"/>
      <c r="CND25" s="8"/>
      <c r="CNE25" s="8"/>
      <c r="CNG25" s="1"/>
      <c r="CNJ25" s="3"/>
      <c r="CNL25" s="8"/>
      <c r="CNM25" s="8"/>
      <c r="CNN25" s="8"/>
      <c r="CNO25" s="8"/>
      <c r="CNP25" s="8"/>
      <c r="CNQ25" s="8"/>
      <c r="CNR25" s="8"/>
      <c r="CNS25" s="8"/>
      <c r="CNT25" s="8"/>
      <c r="CNU25" s="8"/>
      <c r="CNV25" s="8"/>
      <c r="CNW25" s="8"/>
      <c r="CNX25" s="8"/>
      <c r="CNY25" s="8"/>
      <c r="CNZ25" s="8"/>
      <c r="COA25" s="8"/>
      <c r="COB25" s="8"/>
      <c r="COC25" s="8"/>
      <c r="COD25" s="8"/>
      <c r="COE25" s="8"/>
      <c r="COF25" s="8"/>
      <c r="COH25" s="1"/>
      <c r="COK25" s="3"/>
      <c r="COM25" s="8"/>
      <c r="CON25" s="8"/>
      <c r="COO25" s="8"/>
      <c r="COP25" s="8"/>
      <c r="COQ25" s="8"/>
      <c r="COR25" s="8"/>
      <c r="COS25" s="8"/>
      <c r="COT25" s="8"/>
      <c r="COU25" s="8"/>
      <c r="COV25" s="8"/>
      <c r="COW25" s="8"/>
      <c r="COX25" s="8"/>
      <c r="COY25" s="8"/>
      <c r="COZ25" s="8"/>
      <c r="CPA25" s="8"/>
      <c r="CPB25" s="8"/>
      <c r="CPC25" s="8"/>
      <c r="CPD25" s="8"/>
      <c r="CPE25" s="8"/>
      <c r="CPF25" s="8"/>
      <c r="CPG25" s="8"/>
      <c r="CPI25" s="1"/>
      <c r="CPL25" s="3"/>
      <c r="CPN25" s="8"/>
      <c r="CPO25" s="8"/>
      <c r="CPP25" s="8"/>
      <c r="CPQ25" s="8"/>
      <c r="CPR25" s="8"/>
      <c r="CPS25" s="8"/>
      <c r="CPT25" s="8"/>
      <c r="CPU25" s="8"/>
      <c r="CPV25" s="8"/>
      <c r="CPW25" s="8"/>
      <c r="CPX25" s="8"/>
      <c r="CPY25" s="8"/>
      <c r="CPZ25" s="8"/>
      <c r="CQA25" s="8"/>
      <c r="CQB25" s="8"/>
      <c r="CQC25" s="8"/>
      <c r="CQD25" s="8"/>
      <c r="CQE25" s="8"/>
      <c r="CQF25" s="8"/>
      <c r="CQG25" s="8"/>
      <c r="CQH25" s="8"/>
      <c r="CQJ25" s="1"/>
      <c r="CQM25" s="3"/>
      <c r="CQO25" s="8"/>
      <c r="CQP25" s="8"/>
      <c r="CQQ25" s="8"/>
      <c r="CQR25" s="8"/>
      <c r="CQS25" s="8"/>
      <c r="CQT25" s="8"/>
      <c r="CQU25" s="8"/>
      <c r="CQV25" s="8"/>
      <c r="CQW25" s="8"/>
      <c r="CQX25" s="8"/>
      <c r="CQY25" s="8"/>
      <c r="CQZ25" s="8"/>
      <c r="CRA25" s="8"/>
      <c r="CRB25" s="8"/>
      <c r="CRC25" s="8"/>
      <c r="CRD25" s="8"/>
      <c r="CRE25" s="8"/>
      <c r="CRF25" s="8"/>
      <c r="CRG25" s="8"/>
      <c r="CRH25" s="8"/>
      <c r="CRI25" s="8"/>
      <c r="CRK25" s="1"/>
      <c r="CRN25" s="3"/>
      <c r="CRP25" s="8"/>
      <c r="CRQ25" s="8"/>
      <c r="CRR25" s="8"/>
      <c r="CRS25" s="8"/>
      <c r="CRT25" s="8"/>
      <c r="CRU25" s="8"/>
      <c r="CRV25" s="8"/>
      <c r="CRW25" s="8"/>
      <c r="CRX25" s="8"/>
      <c r="CRY25" s="8"/>
      <c r="CRZ25" s="8"/>
      <c r="CSA25" s="8"/>
      <c r="CSB25" s="8"/>
      <c r="CSC25" s="8"/>
      <c r="CSD25" s="8"/>
      <c r="CSE25" s="8"/>
      <c r="CSF25" s="8"/>
      <c r="CSG25" s="8"/>
      <c r="CSH25" s="8"/>
      <c r="CSI25" s="8"/>
      <c r="CSJ25" s="8"/>
      <c r="CSL25" s="1"/>
      <c r="CSO25" s="3"/>
      <c r="CSQ25" s="8"/>
      <c r="CSR25" s="8"/>
      <c r="CSS25" s="8"/>
      <c r="CST25" s="8"/>
      <c r="CSU25" s="8"/>
      <c r="CSV25" s="8"/>
      <c r="CSW25" s="8"/>
      <c r="CSX25" s="8"/>
      <c r="CSY25" s="8"/>
      <c r="CSZ25" s="8"/>
      <c r="CTA25" s="8"/>
      <c r="CTB25" s="8"/>
      <c r="CTC25" s="8"/>
      <c r="CTD25" s="8"/>
      <c r="CTE25" s="8"/>
      <c r="CTF25" s="8"/>
      <c r="CTG25" s="8"/>
      <c r="CTH25" s="8"/>
      <c r="CTI25" s="8"/>
      <c r="CTJ25" s="8"/>
      <c r="CTK25" s="8"/>
      <c r="CTM25" s="1"/>
      <c r="CTP25" s="3"/>
      <c r="CTR25" s="8"/>
      <c r="CTS25" s="8"/>
      <c r="CTT25" s="8"/>
      <c r="CTU25" s="8"/>
      <c r="CTV25" s="8"/>
      <c r="CTW25" s="8"/>
      <c r="CTX25" s="8"/>
      <c r="CTY25" s="8"/>
      <c r="CTZ25" s="8"/>
      <c r="CUA25" s="8"/>
      <c r="CUB25" s="8"/>
      <c r="CUC25" s="8"/>
      <c r="CUD25" s="8"/>
      <c r="CUE25" s="8"/>
      <c r="CUF25" s="8"/>
      <c r="CUG25" s="8"/>
      <c r="CUH25" s="8"/>
      <c r="CUI25" s="8"/>
      <c r="CUJ25" s="8"/>
      <c r="CUK25" s="8"/>
      <c r="CUL25" s="8"/>
      <c r="CUN25" s="1"/>
      <c r="CUQ25" s="3"/>
      <c r="CUS25" s="8"/>
      <c r="CUT25" s="8"/>
      <c r="CUU25" s="8"/>
      <c r="CUV25" s="8"/>
      <c r="CUW25" s="8"/>
      <c r="CUX25" s="8"/>
      <c r="CUY25" s="8"/>
      <c r="CUZ25" s="8"/>
      <c r="CVA25" s="8"/>
      <c r="CVB25" s="8"/>
      <c r="CVC25" s="8"/>
      <c r="CVD25" s="8"/>
      <c r="CVE25" s="8"/>
      <c r="CVF25" s="8"/>
      <c r="CVG25" s="8"/>
      <c r="CVH25" s="8"/>
      <c r="CVI25" s="8"/>
      <c r="CVJ25" s="8"/>
      <c r="CVK25" s="8"/>
      <c r="CVL25" s="8"/>
      <c r="CVM25" s="8"/>
      <c r="CVO25" s="1"/>
      <c r="CVR25" s="3"/>
      <c r="CVT25" s="8"/>
      <c r="CVU25" s="8"/>
      <c r="CVV25" s="8"/>
      <c r="CVW25" s="8"/>
      <c r="CVX25" s="8"/>
      <c r="CVY25" s="8"/>
      <c r="CVZ25" s="8"/>
      <c r="CWA25" s="8"/>
      <c r="CWB25" s="8"/>
      <c r="CWC25" s="8"/>
      <c r="CWD25" s="8"/>
      <c r="CWE25" s="8"/>
      <c r="CWF25" s="8"/>
      <c r="CWG25" s="8"/>
      <c r="CWH25" s="8"/>
      <c r="CWI25" s="8"/>
      <c r="CWJ25" s="8"/>
      <c r="CWK25" s="8"/>
      <c r="CWL25" s="8"/>
      <c r="CWM25" s="8"/>
      <c r="CWN25" s="8"/>
      <c r="CWP25" s="1"/>
      <c r="CWS25" s="3"/>
      <c r="CWU25" s="8"/>
      <c r="CWV25" s="8"/>
      <c r="CWW25" s="8"/>
      <c r="CWX25" s="8"/>
      <c r="CWY25" s="8"/>
      <c r="CWZ25" s="8"/>
      <c r="CXA25" s="8"/>
      <c r="CXB25" s="8"/>
      <c r="CXC25" s="8"/>
      <c r="CXD25" s="8"/>
      <c r="CXE25" s="8"/>
      <c r="CXF25" s="8"/>
      <c r="CXG25" s="8"/>
      <c r="CXH25" s="8"/>
      <c r="CXI25" s="8"/>
      <c r="CXJ25" s="8"/>
      <c r="CXK25" s="8"/>
      <c r="CXL25" s="8"/>
      <c r="CXM25" s="8"/>
      <c r="CXN25" s="8"/>
      <c r="CXO25" s="8"/>
      <c r="CXQ25" s="1"/>
      <c r="CXT25" s="3"/>
      <c r="CXV25" s="8"/>
      <c r="CXW25" s="8"/>
      <c r="CXX25" s="8"/>
      <c r="CXY25" s="8"/>
      <c r="CXZ25" s="8"/>
      <c r="CYA25" s="8"/>
      <c r="CYB25" s="8"/>
      <c r="CYC25" s="8"/>
      <c r="CYD25" s="8"/>
      <c r="CYE25" s="8"/>
      <c r="CYF25" s="8"/>
      <c r="CYG25" s="8"/>
      <c r="CYH25" s="8"/>
      <c r="CYI25" s="8"/>
      <c r="CYJ25" s="8"/>
      <c r="CYK25" s="8"/>
      <c r="CYL25" s="8"/>
      <c r="CYM25" s="8"/>
      <c r="CYN25" s="8"/>
      <c r="CYO25" s="8"/>
      <c r="CYP25" s="8"/>
      <c r="CYR25" s="1"/>
      <c r="CYU25" s="3"/>
      <c r="CYW25" s="8"/>
      <c r="CYX25" s="8"/>
      <c r="CYY25" s="8"/>
      <c r="CYZ25" s="8"/>
      <c r="CZA25" s="8"/>
      <c r="CZB25" s="8"/>
      <c r="CZC25" s="8"/>
      <c r="CZD25" s="8"/>
      <c r="CZE25" s="8"/>
      <c r="CZF25" s="8"/>
      <c r="CZG25" s="8"/>
      <c r="CZH25" s="8"/>
      <c r="CZI25" s="8"/>
      <c r="CZJ25" s="8"/>
      <c r="CZK25" s="8"/>
      <c r="CZL25" s="8"/>
      <c r="CZM25" s="8"/>
      <c r="CZN25" s="8"/>
      <c r="CZO25" s="8"/>
      <c r="CZP25" s="8"/>
      <c r="CZQ25" s="8"/>
      <c r="CZS25" s="1"/>
      <c r="CZV25" s="3"/>
      <c r="CZX25" s="8"/>
      <c r="CZY25" s="8"/>
      <c r="CZZ25" s="8"/>
      <c r="DAA25" s="8"/>
      <c r="DAB25" s="8"/>
      <c r="DAC25" s="8"/>
      <c r="DAD25" s="8"/>
      <c r="DAE25" s="8"/>
      <c r="DAF25" s="8"/>
      <c r="DAG25" s="8"/>
      <c r="DAH25" s="8"/>
      <c r="DAI25" s="8"/>
      <c r="DAJ25" s="8"/>
      <c r="DAK25" s="8"/>
      <c r="DAL25" s="8"/>
      <c r="DAM25" s="8"/>
      <c r="DAN25" s="8"/>
      <c r="DAO25" s="8"/>
      <c r="DAP25" s="8"/>
      <c r="DAQ25" s="8"/>
      <c r="DAR25" s="8"/>
      <c r="DAT25" s="1"/>
      <c r="DAW25" s="3"/>
      <c r="DAY25" s="8"/>
      <c r="DAZ25" s="8"/>
      <c r="DBA25" s="8"/>
      <c r="DBB25" s="8"/>
      <c r="DBC25" s="8"/>
      <c r="DBD25" s="8"/>
      <c r="DBE25" s="8"/>
      <c r="DBF25" s="8"/>
      <c r="DBG25" s="8"/>
      <c r="DBH25" s="8"/>
      <c r="DBI25" s="8"/>
      <c r="DBJ25" s="8"/>
      <c r="DBK25" s="8"/>
      <c r="DBL25" s="8"/>
      <c r="DBM25" s="8"/>
      <c r="DBN25" s="8"/>
      <c r="DBO25" s="8"/>
      <c r="DBP25" s="8"/>
      <c r="DBQ25" s="8"/>
      <c r="DBR25" s="8"/>
      <c r="DBS25" s="8"/>
      <c r="DBU25" s="1"/>
      <c r="DBX25" s="3"/>
      <c r="DBZ25" s="8"/>
      <c r="DCA25" s="8"/>
      <c r="DCB25" s="8"/>
      <c r="DCC25" s="8"/>
      <c r="DCD25" s="8"/>
      <c r="DCE25" s="8"/>
      <c r="DCF25" s="8"/>
      <c r="DCG25" s="8"/>
      <c r="DCH25" s="8"/>
      <c r="DCI25" s="8"/>
      <c r="DCJ25" s="8"/>
      <c r="DCK25" s="8"/>
      <c r="DCL25" s="8"/>
      <c r="DCM25" s="8"/>
      <c r="DCN25" s="8"/>
      <c r="DCO25" s="8"/>
      <c r="DCP25" s="8"/>
      <c r="DCQ25" s="8"/>
      <c r="DCR25" s="8"/>
      <c r="DCS25" s="8"/>
      <c r="DCT25" s="8"/>
      <c r="DCV25" s="1"/>
      <c r="DCY25" s="3"/>
      <c r="DDA25" s="8"/>
      <c r="DDB25" s="8"/>
      <c r="DDC25" s="8"/>
      <c r="DDD25" s="8"/>
      <c r="DDE25" s="8"/>
      <c r="DDF25" s="8"/>
      <c r="DDG25" s="8"/>
      <c r="DDH25" s="8"/>
      <c r="DDI25" s="8"/>
      <c r="DDJ25" s="8"/>
      <c r="DDK25" s="8"/>
      <c r="DDL25" s="8"/>
      <c r="DDM25" s="8"/>
      <c r="DDN25" s="8"/>
      <c r="DDO25" s="8"/>
      <c r="DDP25" s="8"/>
      <c r="DDQ25" s="8"/>
      <c r="DDR25" s="8"/>
      <c r="DDS25" s="8"/>
      <c r="DDT25" s="8"/>
      <c r="DDU25" s="8"/>
      <c r="DDW25" s="1"/>
      <c r="DDZ25" s="3"/>
      <c r="DEB25" s="8"/>
      <c r="DEC25" s="8"/>
      <c r="DED25" s="8"/>
      <c r="DEE25" s="8"/>
      <c r="DEF25" s="8"/>
      <c r="DEG25" s="8"/>
      <c r="DEH25" s="8"/>
      <c r="DEI25" s="8"/>
      <c r="DEJ25" s="8"/>
      <c r="DEK25" s="8"/>
      <c r="DEL25" s="8"/>
      <c r="DEM25" s="8"/>
      <c r="DEN25" s="8"/>
      <c r="DEO25" s="8"/>
      <c r="DEP25" s="8"/>
      <c r="DEQ25" s="8"/>
      <c r="DER25" s="8"/>
      <c r="DES25" s="8"/>
      <c r="DET25" s="8"/>
      <c r="DEU25" s="8"/>
      <c r="DEV25" s="8"/>
      <c r="DEX25" s="1"/>
      <c r="DFA25" s="3"/>
      <c r="DFC25" s="8"/>
      <c r="DFD25" s="8"/>
      <c r="DFE25" s="8"/>
      <c r="DFF25" s="8"/>
      <c r="DFG25" s="8"/>
      <c r="DFH25" s="8"/>
      <c r="DFI25" s="8"/>
      <c r="DFJ25" s="8"/>
      <c r="DFK25" s="8"/>
      <c r="DFL25" s="8"/>
      <c r="DFM25" s="8"/>
      <c r="DFN25" s="8"/>
      <c r="DFO25" s="8"/>
      <c r="DFP25" s="8"/>
      <c r="DFQ25" s="8"/>
      <c r="DFR25" s="8"/>
      <c r="DFS25" s="8"/>
      <c r="DFT25" s="8"/>
      <c r="DFU25" s="8"/>
      <c r="DFV25" s="8"/>
      <c r="DFW25" s="8"/>
      <c r="DFY25" s="1"/>
      <c r="DGB25" s="3"/>
      <c r="DGD25" s="8"/>
      <c r="DGE25" s="8"/>
      <c r="DGF25" s="8"/>
      <c r="DGG25" s="8"/>
      <c r="DGH25" s="8"/>
      <c r="DGI25" s="8"/>
      <c r="DGJ25" s="8"/>
      <c r="DGK25" s="8"/>
      <c r="DGL25" s="8"/>
      <c r="DGM25" s="8"/>
      <c r="DGN25" s="8"/>
      <c r="DGO25" s="8"/>
      <c r="DGP25" s="8"/>
      <c r="DGQ25" s="8"/>
      <c r="DGR25" s="8"/>
      <c r="DGS25" s="8"/>
      <c r="DGT25" s="8"/>
      <c r="DGU25" s="8"/>
      <c r="DGV25" s="8"/>
      <c r="DGW25" s="8"/>
      <c r="DGX25" s="8"/>
      <c r="DGZ25" s="1"/>
      <c r="DHC25" s="3"/>
      <c r="DHE25" s="8"/>
      <c r="DHF25" s="8"/>
      <c r="DHG25" s="8"/>
      <c r="DHH25" s="8"/>
      <c r="DHI25" s="8"/>
      <c r="DHJ25" s="8"/>
      <c r="DHK25" s="8"/>
      <c r="DHL25" s="8"/>
      <c r="DHM25" s="8"/>
      <c r="DHN25" s="8"/>
      <c r="DHO25" s="8"/>
      <c r="DHP25" s="8"/>
      <c r="DHQ25" s="8"/>
      <c r="DHR25" s="8"/>
      <c r="DHS25" s="8"/>
      <c r="DHT25" s="8"/>
      <c r="DHU25" s="8"/>
      <c r="DHV25" s="8"/>
      <c r="DHW25" s="8"/>
      <c r="DHX25" s="8"/>
      <c r="DHY25" s="8"/>
      <c r="DIA25" s="1"/>
      <c r="DID25" s="3"/>
      <c r="DIF25" s="8"/>
      <c r="DIG25" s="8"/>
      <c r="DIH25" s="8"/>
      <c r="DII25" s="8"/>
      <c r="DIJ25" s="8"/>
      <c r="DIK25" s="8"/>
      <c r="DIL25" s="8"/>
      <c r="DIM25" s="8"/>
      <c r="DIN25" s="8"/>
      <c r="DIO25" s="8"/>
      <c r="DIP25" s="8"/>
      <c r="DIQ25" s="8"/>
      <c r="DIR25" s="8"/>
      <c r="DIS25" s="8"/>
      <c r="DIT25" s="8"/>
      <c r="DIU25" s="8"/>
      <c r="DIV25" s="8"/>
      <c r="DIW25" s="8"/>
      <c r="DIX25" s="8"/>
      <c r="DIY25" s="8"/>
      <c r="DIZ25" s="8"/>
      <c r="DJB25" s="1"/>
      <c r="DJE25" s="3"/>
      <c r="DJG25" s="8"/>
      <c r="DJH25" s="8"/>
      <c r="DJI25" s="8"/>
      <c r="DJJ25" s="8"/>
      <c r="DJK25" s="8"/>
      <c r="DJL25" s="8"/>
      <c r="DJM25" s="8"/>
      <c r="DJN25" s="8"/>
      <c r="DJO25" s="8"/>
      <c r="DJP25" s="8"/>
      <c r="DJQ25" s="8"/>
      <c r="DJR25" s="8"/>
      <c r="DJS25" s="8"/>
      <c r="DJT25" s="8"/>
      <c r="DJU25" s="8"/>
      <c r="DJV25" s="8"/>
      <c r="DJW25" s="8"/>
      <c r="DJX25" s="8"/>
      <c r="DJY25" s="8"/>
      <c r="DJZ25" s="8"/>
      <c r="DKA25" s="8"/>
      <c r="DKC25" s="1"/>
      <c r="DKF25" s="3"/>
      <c r="DKH25" s="8"/>
      <c r="DKI25" s="8"/>
      <c r="DKJ25" s="8"/>
      <c r="DKK25" s="8"/>
      <c r="DKL25" s="8"/>
      <c r="DKM25" s="8"/>
      <c r="DKN25" s="8"/>
      <c r="DKO25" s="8"/>
      <c r="DKP25" s="8"/>
      <c r="DKQ25" s="8"/>
      <c r="DKR25" s="8"/>
      <c r="DKS25" s="8"/>
      <c r="DKT25" s="8"/>
      <c r="DKU25" s="8"/>
      <c r="DKV25" s="8"/>
      <c r="DKW25" s="8"/>
      <c r="DKX25" s="8"/>
      <c r="DKY25" s="8"/>
      <c r="DKZ25" s="8"/>
      <c r="DLA25" s="8"/>
      <c r="DLB25" s="8"/>
      <c r="DLD25" s="1"/>
      <c r="DLG25" s="3"/>
      <c r="DLI25" s="8"/>
      <c r="DLJ25" s="8"/>
      <c r="DLK25" s="8"/>
      <c r="DLL25" s="8"/>
      <c r="DLM25" s="8"/>
      <c r="DLN25" s="8"/>
      <c r="DLO25" s="8"/>
      <c r="DLP25" s="8"/>
      <c r="DLQ25" s="8"/>
      <c r="DLR25" s="8"/>
      <c r="DLS25" s="8"/>
      <c r="DLT25" s="8"/>
      <c r="DLU25" s="8"/>
      <c r="DLV25" s="8"/>
      <c r="DLW25" s="8"/>
      <c r="DLX25" s="8"/>
      <c r="DLY25" s="8"/>
      <c r="DLZ25" s="8"/>
      <c r="DMA25" s="8"/>
      <c r="DMB25" s="8"/>
      <c r="DMC25" s="8"/>
      <c r="DME25" s="1"/>
      <c r="DMH25" s="3"/>
      <c r="DMJ25" s="8"/>
      <c r="DMK25" s="8"/>
      <c r="DML25" s="8"/>
      <c r="DMM25" s="8"/>
      <c r="DMN25" s="8"/>
      <c r="DMO25" s="8"/>
      <c r="DMP25" s="8"/>
      <c r="DMQ25" s="8"/>
      <c r="DMR25" s="8"/>
      <c r="DMS25" s="8"/>
      <c r="DMT25" s="8"/>
      <c r="DMU25" s="8"/>
      <c r="DMV25" s="8"/>
      <c r="DMW25" s="8"/>
      <c r="DMX25" s="8"/>
      <c r="DMY25" s="8"/>
      <c r="DMZ25" s="8"/>
      <c r="DNA25" s="8"/>
      <c r="DNB25" s="8"/>
      <c r="DNC25" s="8"/>
      <c r="DND25" s="8"/>
      <c r="DNF25" s="1"/>
      <c r="DNI25" s="3"/>
      <c r="DNK25" s="8"/>
      <c r="DNL25" s="8"/>
      <c r="DNM25" s="8"/>
      <c r="DNN25" s="8"/>
      <c r="DNO25" s="8"/>
      <c r="DNP25" s="8"/>
      <c r="DNQ25" s="8"/>
      <c r="DNR25" s="8"/>
      <c r="DNS25" s="8"/>
      <c r="DNT25" s="8"/>
      <c r="DNU25" s="8"/>
      <c r="DNV25" s="8"/>
      <c r="DNW25" s="8"/>
      <c r="DNX25" s="8"/>
      <c r="DNY25" s="8"/>
      <c r="DNZ25" s="8"/>
      <c r="DOA25" s="8"/>
      <c r="DOB25" s="8"/>
      <c r="DOC25" s="8"/>
      <c r="DOD25" s="8"/>
      <c r="DOE25" s="8"/>
      <c r="DOG25" s="1"/>
      <c r="DOJ25" s="3"/>
      <c r="DOL25" s="8"/>
      <c r="DOM25" s="8"/>
      <c r="DON25" s="8"/>
      <c r="DOO25" s="8"/>
      <c r="DOP25" s="8"/>
      <c r="DOQ25" s="8"/>
      <c r="DOR25" s="8"/>
      <c r="DOS25" s="8"/>
      <c r="DOT25" s="8"/>
      <c r="DOU25" s="8"/>
      <c r="DOV25" s="8"/>
      <c r="DOW25" s="8"/>
      <c r="DOX25" s="8"/>
      <c r="DOY25" s="8"/>
      <c r="DOZ25" s="8"/>
      <c r="DPA25" s="8"/>
      <c r="DPB25" s="8"/>
      <c r="DPC25" s="8"/>
      <c r="DPD25" s="8"/>
      <c r="DPE25" s="8"/>
      <c r="DPF25" s="8"/>
      <c r="DPH25" s="1"/>
      <c r="DPK25" s="3"/>
      <c r="DPM25" s="8"/>
      <c r="DPN25" s="8"/>
      <c r="DPO25" s="8"/>
      <c r="DPP25" s="8"/>
      <c r="DPQ25" s="8"/>
      <c r="DPR25" s="8"/>
      <c r="DPS25" s="8"/>
      <c r="DPT25" s="8"/>
      <c r="DPU25" s="8"/>
      <c r="DPV25" s="8"/>
      <c r="DPW25" s="8"/>
      <c r="DPX25" s="8"/>
      <c r="DPY25" s="8"/>
      <c r="DPZ25" s="8"/>
      <c r="DQA25" s="8"/>
      <c r="DQB25" s="8"/>
      <c r="DQC25" s="8"/>
      <c r="DQD25" s="8"/>
      <c r="DQE25" s="8"/>
      <c r="DQF25" s="8"/>
      <c r="DQG25" s="8"/>
      <c r="DQI25" s="1"/>
      <c r="DQL25" s="3"/>
      <c r="DQN25" s="8"/>
      <c r="DQO25" s="8"/>
      <c r="DQP25" s="8"/>
      <c r="DQQ25" s="8"/>
      <c r="DQR25" s="8"/>
      <c r="DQS25" s="8"/>
      <c r="DQT25" s="8"/>
      <c r="DQU25" s="8"/>
      <c r="DQV25" s="8"/>
      <c r="DQW25" s="8"/>
      <c r="DQX25" s="8"/>
      <c r="DQY25" s="8"/>
      <c r="DQZ25" s="8"/>
      <c r="DRA25" s="8"/>
      <c r="DRB25" s="8"/>
      <c r="DRC25" s="8"/>
      <c r="DRD25" s="8"/>
      <c r="DRE25" s="8"/>
      <c r="DRF25" s="8"/>
      <c r="DRG25" s="8"/>
      <c r="DRH25" s="8"/>
      <c r="DRJ25" s="1"/>
      <c r="DRM25" s="3"/>
      <c r="DRO25" s="8"/>
      <c r="DRP25" s="8"/>
      <c r="DRQ25" s="8"/>
      <c r="DRR25" s="8"/>
      <c r="DRS25" s="8"/>
      <c r="DRT25" s="8"/>
      <c r="DRU25" s="8"/>
      <c r="DRV25" s="8"/>
      <c r="DRW25" s="8"/>
      <c r="DRX25" s="8"/>
      <c r="DRY25" s="8"/>
      <c r="DRZ25" s="8"/>
      <c r="DSA25" s="8"/>
      <c r="DSB25" s="8"/>
      <c r="DSC25" s="8"/>
      <c r="DSD25" s="8"/>
      <c r="DSE25" s="8"/>
      <c r="DSF25" s="8"/>
      <c r="DSG25" s="8"/>
      <c r="DSH25" s="8"/>
      <c r="DSI25" s="8"/>
      <c r="DSK25" s="1"/>
      <c r="DSN25" s="3"/>
      <c r="DSP25" s="8"/>
      <c r="DSQ25" s="8"/>
      <c r="DSR25" s="8"/>
      <c r="DSS25" s="8"/>
      <c r="DST25" s="8"/>
      <c r="DSU25" s="8"/>
      <c r="DSV25" s="8"/>
      <c r="DSW25" s="8"/>
      <c r="DSX25" s="8"/>
      <c r="DSY25" s="8"/>
      <c r="DSZ25" s="8"/>
      <c r="DTA25" s="8"/>
      <c r="DTB25" s="8"/>
      <c r="DTC25" s="8"/>
      <c r="DTD25" s="8"/>
      <c r="DTE25" s="8"/>
      <c r="DTF25" s="8"/>
      <c r="DTG25" s="8"/>
      <c r="DTH25" s="8"/>
      <c r="DTI25" s="8"/>
      <c r="DTJ25" s="8"/>
      <c r="DTL25" s="1"/>
      <c r="DTO25" s="3"/>
      <c r="DTQ25" s="8"/>
      <c r="DTR25" s="8"/>
      <c r="DTS25" s="8"/>
      <c r="DTT25" s="8"/>
      <c r="DTU25" s="8"/>
      <c r="DTV25" s="8"/>
      <c r="DTW25" s="8"/>
      <c r="DTX25" s="8"/>
      <c r="DTY25" s="8"/>
      <c r="DTZ25" s="8"/>
      <c r="DUA25" s="8"/>
      <c r="DUB25" s="8"/>
      <c r="DUC25" s="8"/>
      <c r="DUD25" s="8"/>
      <c r="DUE25" s="8"/>
      <c r="DUF25" s="8"/>
      <c r="DUG25" s="8"/>
      <c r="DUH25" s="8"/>
      <c r="DUI25" s="8"/>
      <c r="DUJ25" s="8"/>
      <c r="DUK25" s="8"/>
      <c r="DUM25" s="1"/>
      <c r="DUP25" s="3"/>
      <c r="DUR25" s="8"/>
      <c r="DUS25" s="8"/>
      <c r="DUT25" s="8"/>
      <c r="DUU25" s="8"/>
      <c r="DUV25" s="8"/>
      <c r="DUW25" s="8"/>
      <c r="DUX25" s="8"/>
      <c r="DUY25" s="8"/>
      <c r="DUZ25" s="8"/>
      <c r="DVA25" s="8"/>
      <c r="DVB25" s="8"/>
      <c r="DVC25" s="8"/>
      <c r="DVD25" s="8"/>
      <c r="DVE25" s="8"/>
      <c r="DVF25" s="8"/>
      <c r="DVG25" s="8"/>
      <c r="DVH25" s="8"/>
      <c r="DVI25" s="8"/>
      <c r="DVJ25" s="8"/>
      <c r="DVK25" s="8"/>
      <c r="DVL25" s="8"/>
      <c r="DVN25" s="1"/>
      <c r="DVQ25" s="3"/>
      <c r="DVS25" s="8"/>
      <c r="DVT25" s="8"/>
      <c r="DVU25" s="8"/>
      <c r="DVV25" s="8"/>
      <c r="DVW25" s="8"/>
      <c r="DVX25" s="8"/>
      <c r="DVY25" s="8"/>
      <c r="DVZ25" s="8"/>
      <c r="DWA25" s="8"/>
      <c r="DWB25" s="8"/>
      <c r="DWC25" s="8"/>
      <c r="DWD25" s="8"/>
      <c r="DWE25" s="8"/>
      <c r="DWF25" s="8"/>
      <c r="DWG25" s="8"/>
      <c r="DWH25" s="8"/>
      <c r="DWI25" s="8"/>
      <c r="DWJ25" s="8"/>
      <c r="DWK25" s="8"/>
      <c r="DWL25" s="8"/>
      <c r="DWM25" s="8"/>
      <c r="DWO25" s="1"/>
      <c r="DWR25" s="3"/>
      <c r="DWT25" s="8"/>
      <c r="DWU25" s="8"/>
      <c r="DWV25" s="8"/>
      <c r="DWW25" s="8"/>
      <c r="DWX25" s="8"/>
      <c r="DWY25" s="8"/>
      <c r="DWZ25" s="8"/>
      <c r="DXA25" s="8"/>
      <c r="DXB25" s="8"/>
      <c r="DXC25" s="8"/>
      <c r="DXD25" s="8"/>
      <c r="DXE25" s="8"/>
      <c r="DXF25" s="8"/>
      <c r="DXG25" s="8"/>
      <c r="DXH25" s="8"/>
      <c r="DXI25" s="8"/>
      <c r="DXJ25" s="8"/>
      <c r="DXK25" s="8"/>
      <c r="DXL25" s="8"/>
      <c r="DXM25" s="8"/>
      <c r="DXN25" s="8"/>
      <c r="DXP25" s="1"/>
      <c r="DXS25" s="3"/>
      <c r="DXU25" s="8"/>
      <c r="DXV25" s="8"/>
      <c r="DXW25" s="8"/>
      <c r="DXX25" s="8"/>
      <c r="DXY25" s="8"/>
      <c r="DXZ25" s="8"/>
      <c r="DYA25" s="8"/>
      <c r="DYB25" s="8"/>
      <c r="DYC25" s="8"/>
      <c r="DYD25" s="8"/>
      <c r="DYE25" s="8"/>
      <c r="DYF25" s="8"/>
      <c r="DYG25" s="8"/>
      <c r="DYH25" s="8"/>
      <c r="DYI25" s="8"/>
      <c r="DYJ25" s="8"/>
      <c r="DYK25" s="8"/>
      <c r="DYL25" s="8"/>
      <c r="DYM25" s="8"/>
      <c r="DYN25" s="8"/>
      <c r="DYO25" s="8"/>
      <c r="DYQ25" s="1"/>
      <c r="DYT25" s="3"/>
      <c r="DYV25" s="8"/>
      <c r="DYW25" s="8"/>
      <c r="DYX25" s="8"/>
      <c r="DYY25" s="8"/>
      <c r="DYZ25" s="8"/>
      <c r="DZA25" s="8"/>
      <c r="DZB25" s="8"/>
      <c r="DZC25" s="8"/>
      <c r="DZD25" s="8"/>
      <c r="DZE25" s="8"/>
      <c r="DZF25" s="8"/>
      <c r="DZG25" s="8"/>
      <c r="DZH25" s="8"/>
      <c r="DZI25" s="8"/>
      <c r="DZJ25" s="8"/>
      <c r="DZK25" s="8"/>
      <c r="DZL25" s="8"/>
      <c r="DZM25" s="8"/>
      <c r="DZN25" s="8"/>
      <c r="DZO25" s="8"/>
      <c r="DZP25" s="8"/>
      <c r="DZR25" s="1"/>
      <c r="DZU25" s="3"/>
      <c r="DZW25" s="8"/>
      <c r="DZX25" s="8"/>
      <c r="DZY25" s="8"/>
      <c r="DZZ25" s="8"/>
      <c r="EAA25" s="8"/>
      <c r="EAB25" s="8"/>
      <c r="EAC25" s="8"/>
      <c r="EAD25" s="8"/>
      <c r="EAE25" s="8"/>
      <c r="EAF25" s="8"/>
      <c r="EAG25" s="8"/>
      <c r="EAH25" s="8"/>
      <c r="EAI25" s="8"/>
      <c r="EAJ25" s="8"/>
      <c r="EAK25" s="8"/>
      <c r="EAL25" s="8"/>
      <c r="EAM25" s="8"/>
      <c r="EAN25" s="8"/>
      <c r="EAO25" s="8"/>
      <c r="EAP25" s="8"/>
      <c r="EAQ25" s="8"/>
      <c r="EAS25" s="1"/>
      <c r="EAV25" s="3"/>
      <c r="EAX25" s="8"/>
      <c r="EAY25" s="8"/>
      <c r="EAZ25" s="8"/>
      <c r="EBA25" s="8"/>
      <c r="EBB25" s="8"/>
      <c r="EBC25" s="8"/>
      <c r="EBD25" s="8"/>
      <c r="EBE25" s="8"/>
      <c r="EBF25" s="8"/>
      <c r="EBG25" s="8"/>
      <c r="EBH25" s="8"/>
      <c r="EBI25" s="8"/>
      <c r="EBJ25" s="8"/>
      <c r="EBK25" s="8"/>
      <c r="EBL25" s="8"/>
      <c r="EBM25" s="8"/>
      <c r="EBN25" s="8"/>
      <c r="EBO25" s="8"/>
      <c r="EBP25" s="8"/>
      <c r="EBQ25" s="8"/>
      <c r="EBR25" s="8"/>
      <c r="EBT25" s="1"/>
      <c r="EBW25" s="3"/>
      <c r="EBY25" s="8"/>
      <c r="EBZ25" s="8"/>
      <c r="ECA25" s="8"/>
      <c r="ECB25" s="8"/>
      <c r="ECC25" s="8"/>
      <c r="ECD25" s="8"/>
      <c r="ECE25" s="8"/>
      <c r="ECF25" s="8"/>
      <c r="ECG25" s="8"/>
      <c r="ECH25" s="8"/>
      <c r="ECI25" s="8"/>
      <c r="ECJ25" s="8"/>
      <c r="ECK25" s="8"/>
      <c r="ECL25" s="8"/>
      <c r="ECM25" s="8"/>
      <c r="ECN25" s="8"/>
      <c r="ECO25" s="8"/>
      <c r="ECP25" s="8"/>
      <c r="ECQ25" s="8"/>
      <c r="ECR25" s="8"/>
      <c r="ECS25" s="8"/>
      <c r="ECU25" s="1"/>
      <c r="ECX25" s="3"/>
      <c r="ECZ25" s="8"/>
      <c r="EDA25" s="8"/>
      <c r="EDB25" s="8"/>
      <c r="EDC25" s="8"/>
      <c r="EDD25" s="8"/>
      <c r="EDE25" s="8"/>
      <c r="EDF25" s="8"/>
      <c r="EDG25" s="8"/>
      <c r="EDH25" s="8"/>
      <c r="EDI25" s="8"/>
      <c r="EDJ25" s="8"/>
      <c r="EDK25" s="8"/>
      <c r="EDL25" s="8"/>
      <c r="EDM25" s="8"/>
      <c r="EDN25" s="8"/>
      <c r="EDO25" s="8"/>
      <c r="EDP25" s="8"/>
      <c r="EDQ25" s="8"/>
      <c r="EDR25" s="8"/>
      <c r="EDS25" s="8"/>
      <c r="EDT25" s="8"/>
      <c r="EDV25" s="1"/>
      <c r="EDY25" s="3"/>
      <c r="EEA25" s="8"/>
      <c r="EEB25" s="8"/>
      <c r="EEC25" s="8"/>
      <c r="EED25" s="8"/>
      <c r="EEE25" s="8"/>
      <c r="EEF25" s="8"/>
      <c r="EEG25" s="8"/>
      <c r="EEH25" s="8"/>
      <c r="EEI25" s="8"/>
      <c r="EEJ25" s="8"/>
      <c r="EEK25" s="8"/>
      <c r="EEL25" s="8"/>
      <c r="EEM25" s="8"/>
      <c r="EEN25" s="8"/>
      <c r="EEO25" s="8"/>
      <c r="EEP25" s="8"/>
      <c r="EEQ25" s="8"/>
      <c r="EER25" s="8"/>
      <c r="EES25" s="8"/>
      <c r="EET25" s="8"/>
      <c r="EEU25" s="8"/>
      <c r="EEW25" s="1"/>
      <c r="EEZ25" s="3"/>
      <c r="EFB25" s="8"/>
      <c r="EFC25" s="8"/>
      <c r="EFD25" s="8"/>
      <c r="EFE25" s="8"/>
      <c r="EFF25" s="8"/>
      <c r="EFG25" s="8"/>
      <c r="EFH25" s="8"/>
      <c r="EFI25" s="8"/>
      <c r="EFJ25" s="8"/>
      <c r="EFK25" s="8"/>
      <c r="EFL25" s="8"/>
      <c r="EFM25" s="8"/>
      <c r="EFN25" s="8"/>
      <c r="EFO25" s="8"/>
      <c r="EFP25" s="8"/>
      <c r="EFQ25" s="8"/>
      <c r="EFR25" s="8"/>
      <c r="EFS25" s="8"/>
      <c r="EFT25" s="8"/>
      <c r="EFU25" s="8"/>
      <c r="EFV25" s="8"/>
      <c r="EFX25" s="1"/>
      <c r="EGA25" s="3"/>
      <c r="EGC25" s="8"/>
      <c r="EGD25" s="8"/>
      <c r="EGE25" s="8"/>
      <c r="EGF25" s="8"/>
      <c r="EGG25" s="8"/>
      <c r="EGH25" s="8"/>
      <c r="EGI25" s="8"/>
      <c r="EGJ25" s="8"/>
      <c r="EGK25" s="8"/>
      <c r="EGL25" s="8"/>
      <c r="EGM25" s="8"/>
      <c r="EGN25" s="8"/>
      <c r="EGO25" s="8"/>
      <c r="EGP25" s="8"/>
      <c r="EGQ25" s="8"/>
      <c r="EGR25" s="8"/>
      <c r="EGS25" s="8"/>
      <c r="EGT25" s="8"/>
      <c r="EGU25" s="8"/>
      <c r="EGV25" s="8"/>
      <c r="EGW25" s="8"/>
      <c r="EGY25" s="1"/>
      <c r="EHB25" s="3"/>
      <c r="EHD25" s="8"/>
      <c r="EHE25" s="8"/>
      <c r="EHF25" s="8"/>
      <c r="EHG25" s="8"/>
      <c r="EHH25" s="8"/>
      <c r="EHI25" s="8"/>
      <c r="EHJ25" s="8"/>
      <c r="EHK25" s="8"/>
      <c r="EHL25" s="8"/>
      <c r="EHM25" s="8"/>
      <c r="EHN25" s="8"/>
      <c r="EHO25" s="8"/>
      <c r="EHP25" s="8"/>
      <c r="EHQ25" s="8"/>
      <c r="EHR25" s="8"/>
      <c r="EHS25" s="8"/>
      <c r="EHT25" s="8"/>
      <c r="EHU25" s="8"/>
      <c r="EHV25" s="8"/>
      <c r="EHW25" s="8"/>
      <c r="EHX25" s="8"/>
      <c r="EHZ25" s="1"/>
      <c r="EIC25" s="3"/>
      <c r="EIE25" s="8"/>
      <c r="EIF25" s="8"/>
      <c r="EIG25" s="8"/>
      <c r="EIH25" s="8"/>
      <c r="EII25" s="8"/>
      <c r="EIJ25" s="8"/>
      <c r="EIK25" s="8"/>
      <c r="EIL25" s="8"/>
      <c r="EIM25" s="8"/>
      <c r="EIN25" s="8"/>
      <c r="EIO25" s="8"/>
      <c r="EIP25" s="8"/>
      <c r="EIQ25" s="8"/>
      <c r="EIR25" s="8"/>
      <c r="EIS25" s="8"/>
      <c r="EIT25" s="8"/>
      <c r="EIU25" s="8"/>
      <c r="EIV25" s="8"/>
      <c r="EIW25" s="8"/>
      <c r="EIX25" s="8"/>
      <c r="EIY25" s="8"/>
      <c r="EJA25" s="1"/>
      <c r="EJD25" s="3"/>
      <c r="EJF25" s="8"/>
      <c r="EJG25" s="8"/>
      <c r="EJH25" s="8"/>
      <c r="EJI25" s="8"/>
      <c r="EJJ25" s="8"/>
      <c r="EJK25" s="8"/>
      <c r="EJL25" s="8"/>
      <c r="EJM25" s="8"/>
      <c r="EJN25" s="8"/>
      <c r="EJO25" s="8"/>
      <c r="EJP25" s="8"/>
      <c r="EJQ25" s="8"/>
      <c r="EJR25" s="8"/>
      <c r="EJS25" s="8"/>
      <c r="EJT25" s="8"/>
      <c r="EJU25" s="8"/>
      <c r="EJV25" s="8"/>
      <c r="EJW25" s="8"/>
      <c r="EJX25" s="8"/>
      <c r="EJY25" s="8"/>
      <c r="EJZ25" s="8"/>
      <c r="EKB25" s="1"/>
      <c r="EKE25" s="3"/>
      <c r="EKG25" s="8"/>
      <c r="EKH25" s="8"/>
      <c r="EKI25" s="8"/>
      <c r="EKJ25" s="8"/>
      <c r="EKK25" s="8"/>
      <c r="EKL25" s="8"/>
      <c r="EKM25" s="8"/>
      <c r="EKN25" s="8"/>
      <c r="EKO25" s="8"/>
      <c r="EKP25" s="8"/>
      <c r="EKQ25" s="8"/>
      <c r="EKR25" s="8"/>
      <c r="EKS25" s="8"/>
      <c r="EKT25" s="8"/>
      <c r="EKU25" s="8"/>
      <c r="EKV25" s="8"/>
      <c r="EKW25" s="8"/>
      <c r="EKX25" s="8"/>
      <c r="EKY25" s="8"/>
      <c r="EKZ25" s="8"/>
      <c r="ELA25" s="8"/>
      <c r="ELC25" s="1"/>
      <c r="ELF25" s="3"/>
      <c r="ELH25" s="8"/>
      <c r="ELI25" s="8"/>
      <c r="ELJ25" s="8"/>
      <c r="ELK25" s="8"/>
      <c r="ELL25" s="8"/>
      <c r="ELM25" s="8"/>
      <c r="ELN25" s="8"/>
      <c r="ELO25" s="8"/>
      <c r="ELP25" s="8"/>
      <c r="ELQ25" s="8"/>
      <c r="ELR25" s="8"/>
      <c r="ELS25" s="8"/>
      <c r="ELT25" s="8"/>
      <c r="ELU25" s="8"/>
      <c r="ELV25" s="8"/>
      <c r="ELW25" s="8"/>
      <c r="ELX25" s="8"/>
      <c r="ELY25" s="8"/>
      <c r="ELZ25" s="8"/>
      <c r="EMA25" s="8"/>
      <c r="EMB25" s="8"/>
      <c r="EMD25" s="1"/>
      <c r="EMG25" s="3"/>
      <c r="EMI25" s="8"/>
      <c r="EMJ25" s="8"/>
      <c r="EMK25" s="8"/>
      <c r="EML25" s="8"/>
      <c r="EMM25" s="8"/>
      <c r="EMN25" s="8"/>
      <c r="EMO25" s="8"/>
      <c r="EMP25" s="8"/>
      <c r="EMQ25" s="8"/>
      <c r="EMR25" s="8"/>
      <c r="EMS25" s="8"/>
      <c r="EMT25" s="8"/>
      <c r="EMU25" s="8"/>
      <c r="EMV25" s="8"/>
      <c r="EMW25" s="8"/>
      <c r="EMX25" s="8"/>
      <c r="EMY25" s="8"/>
      <c r="EMZ25" s="8"/>
      <c r="ENA25" s="8"/>
      <c r="ENB25" s="8"/>
      <c r="ENC25" s="8"/>
      <c r="ENE25" s="1"/>
      <c r="ENH25" s="3"/>
      <c r="ENJ25" s="8"/>
      <c r="ENK25" s="8"/>
      <c r="ENL25" s="8"/>
      <c r="ENM25" s="8"/>
      <c r="ENN25" s="8"/>
      <c r="ENO25" s="8"/>
      <c r="ENP25" s="8"/>
      <c r="ENQ25" s="8"/>
      <c r="ENR25" s="8"/>
      <c r="ENS25" s="8"/>
      <c r="ENT25" s="8"/>
      <c r="ENU25" s="8"/>
      <c r="ENV25" s="8"/>
      <c r="ENW25" s="8"/>
      <c r="ENX25" s="8"/>
      <c r="ENY25" s="8"/>
      <c r="ENZ25" s="8"/>
      <c r="EOA25" s="8"/>
      <c r="EOB25" s="8"/>
      <c r="EOC25" s="8"/>
      <c r="EOD25" s="8"/>
      <c r="EOF25" s="1"/>
      <c r="EOI25" s="3"/>
      <c r="EOK25" s="8"/>
      <c r="EOL25" s="8"/>
      <c r="EOM25" s="8"/>
      <c r="EON25" s="8"/>
      <c r="EOO25" s="8"/>
      <c r="EOP25" s="8"/>
      <c r="EOQ25" s="8"/>
      <c r="EOR25" s="8"/>
      <c r="EOS25" s="8"/>
      <c r="EOT25" s="8"/>
      <c r="EOU25" s="8"/>
      <c r="EOV25" s="8"/>
      <c r="EOW25" s="8"/>
      <c r="EOX25" s="8"/>
      <c r="EOY25" s="8"/>
      <c r="EOZ25" s="8"/>
      <c r="EPA25" s="8"/>
      <c r="EPB25" s="8"/>
      <c r="EPC25" s="8"/>
      <c r="EPD25" s="8"/>
      <c r="EPE25" s="8"/>
      <c r="EPG25" s="1"/>
      <c r="EPJ25" s="3"/>
      <c r="EPL25" s="8"/>
      <c r="EPM25" s="8"/>
      <c r="EPN25" s="8"/>
      <c r="EPO25" s="8"/>
      <c r="EPP25" s="8"/>
      <c r="EPQ25" s="8"/>
      <c r="EPR25" s="8"/>
      <c r="EPS25" s="8"/>
      <c r="EPT25" s="8"/>
      <c r="EPU25" s="8"/>
      <c r="EPV25" s="8"/>
      <c r="EPW25" s="8"/>
      <c r="EPX25" s="8"/>
      <c r="EPY25" s="8"/>
      <c r="EPZ25" s="8"/>
      <c r="EQA25" s="8"/>
      <c r="EQB25" s="8"/>
      <c r="EQC25" s="8"/>
      <c r="EQD25" s="8"/>
      <c r="EQE25" s="8"/>
      <c r="EQF25" s="8"/>
      <c r="EQH25" s="1"/>
      <c r="EQK25" s="3"/>
      <c r="EQM25" s="8"/>
      <c r="EQN25" s="8"/>
      <c r="EQO25" s="8"/>
      <c r="EQP25" s="8"/>
      <c r="EQQ25" s="8"/>
      <c r="EQR25" s="8"/>
      <c r="EQS25" s="8"/>
      <c r="EQT25" s="8"/>
      <c r="EQU25" s="8"/>
      <c r="EQV25" s="8"/>
      <c r="EQW25" s="8"/>
      <c r="EQX25" s="8"/>
      <c r="EQY25" s="8"/>
      <c r="EQZ25" s="8"/>
      <c r="ERA25" s="8"/>
      <c r="ERB25" s="8"/>
      <c r="ERC25" s="8"/>
      <c r="ERD25" s="8"/>
      <c r="ERE25" s="8"/>
      <c r="ERF25" s="8"/>
      <c r="ERG25" s="8"/>
      <c r="ERI25" s="1"/>
      <c r="ERL25" s="3"/>
      <c r="ERN25" s="8"/>
      <c r="ERO25" s="8"/>
      <c r="ERP25" s="8"/>
      <c r="ERQ25" s="8"/>
      <c r="ERR25" s="8"/>
      <c r="ERS25" s="8"/>
      <c r="ERT25" s="8"/>
      <c r="ERU25" s="8"/>
      <c r="ERV25" s="8"/>
      <c r="ERW25" s="8"/>
      <c r="ERX25" s="8"/>
      <c r="ERY25" s="8"/>
      <c r="ERZ25" s="8"/>
      <c r="ESA25" s="8"/>
      <c r="ESB25" s="8"/>
      <c r="ESC25" s="8"/>
      <c r="ESD25" s="8"/>
      <c r="ESE25" s="8"/>
      <c r="ESF25" s="8"/>
      <c r="ESG25" s="8"/>
      <c r="ESH25" s="8"/>
      <c r="ESJ25" s="1"/>
      <c r="ESM25" s="3"/>
      <c r="ESO25" s="8"/>
      <c r="ESP25" s="8"/>
      <c r="ESQ25" s="8"/>
      <c r="ESR25" s="8"/>
      <c r="ESS25" s="8"/>
      <c r="EST25" s="8"/>
      <c r="ESU25" s="8"/>
      <c r="ESV25" s="8"/>
      <c r="ESW25" s="8"/>
      <c r="ESX25" s="8"/>
      <c r="ESY25" s="8"/>
      <c r="ESZ25" s="8"/>
      <c r="ETA25" s="8"/>
      <c r="ETB25" s="8"/>
      <c r="ETC25" s="8"/>
      <c r="ETD25" s="8"/>
      <c r="ETE25" s="8"/>
      <c r="ETF25" s="8"/>
      <c r="ETG25" s="8"/>
      <c r="ETH25" s="8"/>
      <c r="ETI25" s="8"/>
      <c r="ETK25" s="1"/>
      <c r="ETN25" s="3"/>
      <c r="ETP25" s="8"/>
      <c r="ETQ25" s="8"/>
      <c r="ETR25" s="8"/>
      <c r="ETS25" s="8"/>
      <c r="ETT25" s="8"/>
      <c r="ETU25" s="8"/>
      <c r="ETV25" s="8"/>
      <c r="ETW25" s="8"/>
      <c r="ETX25" s="8"/>
      <c r="ETY25" s="8"/>
      <c r="ETZ25" s="8"/>
      <c r="EUA25" s="8"/>
      <c r="EUB25" s="8"/>
      <c r="EUC25" s="8"/>
      <c r="EUD25" s="8"/>
      <c r="EUE25" s="8"/>
      <c r="EUF25" s="8"/>
      <c r="EUG25" s="8"/>
      <c r="EUH25" s="8"/>
      <c r="EUI25" s="8"/>
      <c r="EUJ25" s="8"/>
      <c r="EUL25" s="1"/>
      <c r="EUO25" s="3"/>
      <c r="EUQ25" s="8"/>
      <c r="EUR25" s="8"/>
      <c r="EUS25" s="8"/>
      <c r="EUT25" s="8"/>
      <c r="EUU25" s="8"/>
      <c r="EUV25" s="8"/>
      <c r="EUW25" s="8"/>
      <c r="EUX25" s="8"/>
      <c r="EUY25" s="8"/>
      <c r="EUZ25" s="8"/>
      <c r="EVA25" s="8"/>
      <c r="EVB25" s="8"/>
      <c r="EVC25" s="8"/>
      <c r="EVD25" s="8"/>
      <c r="EVE25" s="8"/>
      <c r="EVF25" s="8"/>
      <c r="EVG25" s="8"/>
      <c r="EVH25" s="8"/>
      <c r="EVI25" s="8"/>
      <c r="EVJ25" s="8"/>
      <c r="EVK25" s="8"/>
      <c r="EVM25" s="1"/>
      <c r="EVP25" s="3"/>
      <c r="EVR25" s="8"/>
      <c r="EVS25" s="8"/>
      <c r="EVT25" s="8"/>
      <c r="EVU25" s="8"/>
      <c r="EVV25" s="8"/>
      <c r="EVW25" s="8"/>
      <c r="EVX25" s="8"/>
      <c r="EVY25" s="8"/>
      <c r="EVZ25" s="8"/>
      <c r="EWA25" s="8"/>
      <c r="EWB25" s="8"/>
      <c r="EWC25" s="8"/>
      <c r="EWD25" s="8"/>
      <c r="EWE25" s="8"/>
      <c r="EWF25" s="8"/>
      <c r="EWG25" s="8"/>
      <c r="EWH25" s="8"/>
      <c r="EWI25" s="8"/>
      <c r="EWJ25" s="8"/>
      <c r="EWK25" s="8"/>
      <c r="EWL25" s="8"/>
      <c r="EWN25" s="1"/>
      <c r="EWQ25" s="3"/>
      <c r="EWS25" s="8"/>
      <c r="EWT25" s="8"/>
      <c r="EWU25" s="8"/>
      <c r="EWV25" s="8"/>
      <c r="EWW25" s="8"/>
      <c r="EWX25" s="8"/>
      <c r="EWY25" s="8"/>
      <c r="EWZ25" s="8"/>
      <c r="EXA25" s="8"/>
      <c r="EXB25" s="8"/>
      <c r="EXC25" s="8"/>
      <c r="EXD25" s="8"/>
      <c r="EXE25" s="8"/>
      <c r="EXF25" s="8"/>
      <c r="EXG25" s="8"/>
      <c r="EXH25" s="8"/>
      <c r="EXI25" s="8"/>
      <c r="EXJ25" s="8"/>
      <c r="EXK25" s="8"/>
      <c r="EXL25" s="8"/>
      <c r="EXM25" s="8"/>
      <c r="EXO25" s="1"/>
      <c r="EXR25" s="3"/>
      <c r="EXT25" s="8"/>
      <c r="EXU25" s="8"/>
      <c r="EXV25" s="8"/>
      <c r="EXW25" s="8"/>
      <c r="EXX25" s="8"/>
      <c r="EXY25" s="8"/>
      <c r="EXZ25" s="8"/>
      <c r="EYA25" s="8"/>
      <c r="EYB25" s="8"/>
      <c r="EYC25" s="8"/>
      <c r="EYD25" s="8"/>
      <c r="EYE25" s="8"/>
      <c r="EYF25" s="8"/>
      <c r="EYG25" s="8"/>
      <c r="EYH25" s="8"/>
      <c r="EYI25" s="8"/>
      <c r="EYJ25" s="8"/>
      <c r="EYK25" s="8"/>
      <c r="EYL25" s="8"/>
      <c r="EYM25" s="8"/>
      <c r="EYN25" s="8"/>
      <c r="EYP25" s="1"/>
      <c r="EYS25" s="3"/>
      <c r="EYU25" s="8"/>
      <c r="EYV25" s="8"/>
      <c r="EYW25" s="8"/>
      <c r="EYX25" s="8"/>
      <c r="EYY25" s="8"/>
      <c r="EYZ25" s="8"/>
      <c r="EZA25" s="8"/>
      <c r="EZB25" s="8"/>
      <c r="EZC25" s="8"/>
      <c r="EZD25" s="8"/>
      <c r="EZE25" s="8"/>
      <c r="EZF25" s="8"/>
      <c r="EZG25" s="8"/>
      <c r="EZH25" s="8"/>
      <c r="EZI25" s="8"/>
      <c r="EZJ25" s="8"/>
      <c r="EZK25" s="8"/>
      <c r="EZL25" s="8"/>
      <c r="EZM25" s="8"/>
      <c r="EZN25" s="8"/>
      <c r="EZO25" s="8"/>
      <c r="EZQ25" s="1"/>
      <c r="EZT25" s="3"/>
      <c r="EZV25" s="8"/>
      <c r="EZW25" s="8"/>
      <c r="EZX25" s="8"/>
      <c r="EZY25" s="8"/>
      <c r="EZZ25" s="8"/>
      <c r="FAA25" s="8"/>
      <c r="FAB25" s="8"/>
      <c r="FAC25" s="8"/>
      <c r="FAD25" s="8"/>
      <c r="FAE25" s="8"/>
      <c r="FAF25" s="8"/>
      <c r="FAG25" s="8"/>
      <c r="FAH25" s="8"/>
      <c r="FAI25" s="8"/>
      <c r="FAJ25" s="8"/>
      <c r="FAK25" s="8"/>
      <c r="FAL25" s="8"/>
      <c r="FAM25" s="8"/>
      <c r="FAN25" s="8"/>
      <c r="FAO25" s="8"/>
      <c r="FAP25" s="8"/>
      <c r="FAR25" s="1"/>
      <c r="FAU25" s="3"/>
      <c r="FAW25" s="8"/>
      <c r="FAX25" s="8"/>
      <c r="FAY25" s="8"/>
      <c r="FAZ25" s="8"/>
      <c r="FBA25" s="8"/>
      <c r="FBB25" s="8"/>
      <c r="FBC25" s="8"/>
      <c r="FBD25" s="8"/>
      <c r="FBE25" s="8"/>
      <c r="FBF25" s="8"/>
      <c r="FBG25" s="8"/>
      <c r="FBH25" s="8"/>
      <c r="FBI25" s="8"/>
      <c r="FBJ25" s="8"/>
      <c r="FBK25" s="8"/>
      <c r="FBL25" s="8"/>
      <c r="FBM25" s="8"/>
      <c r="FBN25" s="8"/>
      <c r="FBO25" s="8"/>
      <c r="FBP25" s="8"/>
      <c r="FBQ25" s="8"/>
      <c r="FBS25" s="1"/>
      <c r="FBV25" s="3"/>
      <c r="FBX25" s="8"/>
      <c r="FBY25" s="8"/>
      <c r="FBZ25" s="8"/>
      <c r="FCA25" s="8"/>
      <c r="FCB25" s="8"/>
      <c r="FCC25" s="8"/>
      <c r="FCD25" s="8"/>
      <c r="FCE25" s="8"/>
      <c r="FCF25" s="8"/>
      <c r="FCG25" s="8"/>
      <c r="FCH25" s="8"/>
      <c r="FCI25" s="8"/>
      <c r="FCJ25" s="8"/>
      <c r="FCK25" s="8"/>
      <c r="FCL25" s="8"/>
      <c r="FCM25" s="8"/>
      <c r="FCN25" s="8"/>
      <c r="FCO25" s="8"/>
      <c r="FCP25" s="8"/>
      <c r="FCQ25" s="8"/>
      <c r="FCR25" s="8"/>
      <c r="FCT25" s="1"/>
      <c r="FCW25" s="3"/>
      <c r="FCY25" s="8"/>
      <c r="FCZ25" s="8"/>
      <c r="FDA25" s="8"/>
      <c r="FDB25" s="8"/>
      <c r="FDC25" s="8"/>
      <c r="FDD25" s="8"/>
      <c r="FDE25" s="8"/>
      <c r="FDF25" s="8"/>
      <c r="FDG25" s="8"/>
      <c r="FDH25" s="8"/>
      <c r="FDI25" s="8"/>
      <c r="FDJ25" s="8"/>
      <c r="FDK25" s="8"/>
      <c r="FDL25" s="8"/>
      <c r="FDM25" s="8"/>
      <c r="FDN25" s="8"/>
      <c r="FDO25" s="8"/>
      <c r="FDP25" s="8"/>
      <c r="FDQ25" s="8"/>
      <c r="FDR25" s="8"/>
      <c r="FDS25" s="8"/>
      <c r="FDU25" s="1"/>
      <c r="FDX25" s="3"/>
      <c r="FDZ25" s="8"/>
      <c r="FEA25" s="8"/>
      <c r="FEB25" s="8"/>
      <c r="FEC25" s="8"/>
      <c r="FED25" s="8"/>
      <c r="FEE25" s="8"/>
      <c r="FEF25" s="8"/>
      <c r="FEG25" s="8"/>
      <c r="FEH25" s="8"/>
      <c r="FEI25" s="8"/>
      <c r="FEJ25" s="8"/>
      <c r="FEK25" s="8"/>
      <c r="FEL25" s="8"/>
      <c r="FEM25" s="8"/>
      <c r="FEN25" s="8"/>
      <c r="FEO25" s="8"/>
      <c r="FEP25" s="8"/>
      <c r="FEQ25" s="8"/>
      <c r="FER25" s="8"/>
      <c r="FES25" s="8"/>
      <c r="FET25" s="8"/>
      <c r="FEV25" s="1"/>
      <c r="FEY25" s="3"/>
      <c r="FFA25" s="8"/>
      <c r="FFB25" s="8"/>
      <c r="FFC25" s="8"/>
      <c r="FFD25" s="8"/>
      <c r="FFE25" s="8"/>
      <c r="FFF25" s="8"/>
      <c r="FFG25" s="8"/>
      <c r="FFH25" s="8"/>
      <c r="FFI25" s="8"/>
      <c r="FFJ25" s="8"/>
      <c r="FFK25" s="8"/>
      <c r="FFL25" s="8"/>
      <c r="FFM25" s="8"/>
      <c r="FFN25" s="8"/>
      <c r="FFO25" s="8"/>
      <c r="FFP25" s="8"/>
      <c r="FFQ25" s="8"/>
      <c r="FFR25" s="8"/>
      <c r="FFS25" s="8"/>
      <c r="FFT25" s="8"/>
      <c r="FFU25" s="8"/>
      <c r="FFW25" s="1"/>
      <c r="FFZ25" s="3"/>
      <c r="FGB25" s="8"/>
      <c r="FGC25" s="8"/>
      <c r="FGD25" s="8"/>
      <c r="FGE25" s="8"/>
      <c r="FGF25" s="8"/>
      <c r="FGG25" s="8"/>
      <c r="FGH25" s="8"/>
      <c r="FGI25" s="8"/>
      <c r="FGJ25" s="8"/>
      <c r="FGK25" s="8"/>
      <c r="FGL25" s="8"/>
      <c r="FGM25" s="8"/>
      <c r="FGN25" s="8"/>
      <c r="FGO25" s="8"/>
      <c r="FGP25" s="8"/>
      <c r="FGQ25" s="8"/>
      <c r="FGR25" s="8"/>
      <c r="FGS25" s="8"/>
      <c r="FGT25" s="8"/>
      <c r="FGU25" s="8"/>
      <c r="FGV25" s="8"/>
      <c r="FGX25" s="1"/>
      <c r="FHA25" s="3"/>
      <c r="FHC25" s="8"/>
      <c r="FHD25" s="8"/>
      <c r="FHE25" s="8"/>
      <c r="FHF25" s="8"/>
      <c r="FHG25" s="8"/>
      <c r="FHH25" s="8"/>
      <c r="FHI25" s="8"/>
      <c r="FHJ25" s="8"/>
      <c r="FHK25" s="8"/>
      <c r="FHL25" s="8"/>
      <c r="FHM25" s="8"/>
      <c r="FHN25" s="8"/>
      <c r="FHO25" s="8"/>
      <c r="FHP25" s="8"/>
      <c r="FHQ25" s="8"/>
      <c r="FHR25" s="8"/>
      <c r="FHS25" s="8"/>
      <c r="FHT25" s="8"/>
      <c r="FHU25" s="8"/>
      <c r="FHV25" s="8"/>
      <c r="FHW25" s="8"/>
      <c r="FHY25" s="1"/>
      <c r="FIB25" s="3"/>
      <c r="FID25" s="8"/>
      <c r="FIE25" s="8"/>
      <c r="FIF25" s="8"/>
      <c r="FIG25" s="8"/>
      <c r="FIH25" s="8"/>
      <c r="FII25" s="8"/>
      <c r="FIJ25" s="8"/>
      <c r="FIK25" s="8"/>
      <c r="FIL25" s="8"/>
      <c r="FIM25" s="8"/>
      <c r="FIN25" s="8"/>
      <c r="FIO25" s="8"/>
      <c r="FIP25" s="8"/>
      <c r="FIQ25" s="8"/>
      <c r="FIR25" s="8"/>
      <c r="FIS25" s="8"/>
      <c r="FIT25" s="8"/>
      <c r="FIU25" s="8"/>
      <c r="FIV25" s="8"/>
      <c r="FIW25" s="8"/>
      <c r="FIX25" s="8"/>
      <c r="FIZ25" s="1"/>
      <c r="FJC25" s="3"/>
      <c r="FJE25" s="8"/>
      <c r="FJF25" s="8"/>
      <c r="FJG25" s="8"/>
      <c r="FJH25" s="8"/>
      <c r="FJI25" s="8"/>
      <c r="FJJ25" s="8"/>
      <c r="FJK25" s="8"/>
      <c r="FJL25" s="8"/>
      <c r="FJM25" s="8"/>
      <c r="FJN25" s="8"/>
      <c r="FJO25" s="8"/>
      <c r="FJP25" s="8"/>
      <c r="FJQ25" s="8"/>
      <c r="FJR25" s="8"/>
      <c r="FJS25" s="8"/>
      <c r="FJT25" s="8"/>
      <c r="FJU25" s="8"/>
      <c r="FJV25" s="8"/>
      <c r="FJW25" s="8"/>
      <c r="FJX25" s="8"/>
      <c r="FJY25" s="8"/>
      <c r="FKA25" s="1"/>
      <c r="FKD25" s="3"/>
      <c r="FKF25" s="8"/>
      <c r="FKG25" s="8"/>
      <c r="FKH25" s="8"/>
      <c r="FKI25" s="8"/>
      <c r="FKJ25" s="8"/>
      <c r="FKK25" s="8"/>
      <c r="FKL25" s="8"/>
      <c r="FKM25" s="8"/>
      <c r="FKN25" s="8"/>
      <c r="FKO25" s="8"/>
      <c r="FKP25" s="8"/>
      <c r="FKQ25" s="8"/>
      <c r="FKR25" s="8"/>
      <c r="FKS25" s="8"/>
      <c r="FKT25" s="8"/>
      <c r="FKU25" s="8"/>
      <c r="FKV25" s="8"/>
      <c r="FKW25" s="8"/>
      <c r="FKX25" s="8"/>
      <c r="FKY25" s="8"/>
      <c r="FKZ25" s="8"/>
      <c r="FLB25" s="1"/>
      <c r="FLE25" s="3"/>
      <c r="FLG25" s="8"/>
      <c r="FLH25" s="8"/>
      <c r="FLI25" s="8"/>
      <c r="FLJ25" s="8"/>
      <c r="FLK25" s="8"/>
      <c r="FLL25" s="8"/>
      <c r="FLM25" s="8"/>
      <c r="FLN25" s="8"/>
      <c r="FLO25" s="8"/>
      <c r="FLP25" s="8"/>
      <c r="FLQ25" s="8"/>
      <c r="FLR25" s="8"/>
      <c r="FLS25" s="8"/>
      <c r="FLT25" s="8"/>
      <c r="FLU25" s="8"/>
      <c r="FLV25" s="8"/>
      <c r="FLW25" s="8"/>
      <c r="FLX25" s="8"/>
      <c r="FLY25" s="8"/>
      <c r="FLZ25" s="8"/>
      <c r="FMA25" s="8"/>
      <c r="FMC25" s="1"/>
      <c r="FMF25" s="3"/>
      <c r="FMH25" s="8"/>
      <c r="FMI25" s="8"/>
      <c r="FMJ25" s="8"/>
      <c r="FMK25" s="8"/>
      <c r="FML25" s="8"/>
      <c r="FMM25" s="8"/>
      <c r="FMN25" s="8"/>
      <c r="FMO25" s="8"/>
      <c r="FMP25" s="8"/>
      <c r="FMQ25" s="8"/>
      <c r="FMR25" s="8"/>
      <c r="FMS25" s="8"/>
      <c r="FMT25" s="8"/>
      <c r="FMU25" s="8"/>
      <c r="FMV25" s="8"/>
      <c r="FMW25" s="8"/>
      <c r="FMX25" s="8"/>
      <c r="FMY25" s="8"/>
      <c r="FMZ25" s="8"/>
      <c r="FNA25" s="8"/>
      <c r="FNB25" s="8"/>
      <c r="FND25" s="1"/>
      <c r="FNG25" s="3"/>
      <c r="FNI25" s="8"/>
      <c r="FNJ25" s="8"/>
      <c r="FNK25" s="8"/>
      <c r="FNL25" s="8"/>
      <c r="FNM25" s="8"/>
      <c r="FNN25" s="8"/>
      <c r="FNO25" s="8"/>
      <c r="FNP25" s="8"/>
      <c r="FNQ25" s="8"/>
      <c r="FNR25" s="8"/>
      <c r="FNS25" s="8"/>
      <c r="FNT25" s="8"/>
      <c r="FNU25" s="8"/>
      <c r="FNV25" s="8"/>
      <c r="FNW25" s="8"/>
      <c r="FNX25" s="8"/>
      <c r="FNY25" s="8"/>
      <c r="FNZ25" s="8"/>
      <c r="FOA25" s="8"/>
      <c r="FOB25" s="8"/>
      <c r="FOC25" s="8"/>
      <c r="FOE25" s="1"/>
      <c r="FOH25" s="3"/>
      <c r="FOJ25" s="8"/>
      <c r="FOK25" s="8"/>
      <c r="FOL25" s="8"/>
      <c r="FOM25" s="8"/>
      <c r="FON25" s="8"/>
      <c r="FOO25" s="8"/>
      <c r="FOP25" s="8"/>
      <c r="FOQ25" s="8"/>
      <c r="FOR25" s="8"/>
      <c r="FOS25" s="8"/>
      <c r="FOT25" s="8"/>
      <c r="FOU25" s="8"/>
      <c r="FOV25" s="8"/>
      <c r="FOW25" s="8"/>
      <c r="FOX25" s="8"/>
      <c r="FOY25" s="8"/>
      <c r="FOZ25" s="8"/>
      <c r="FPA25" s="8"/>
      <c r="FPB25" s="8"/>
      <c r="FPC25" s="8"/>
      <c r="FPD25" s="8"/>
      <c r="FPF25" s="1"/>
      <c r="FPI25" s="3"/>
      <c r="FPK25" s="8"/>
      <c r="FPL25" s="8"/>
      <c r="FPM25" s="8"/>
      <c r="FPN25" s="8"/>
      <c r="FPO25" s="8"/>
      <c r="FPP25" s="8"/>
      <c r="FPQ25" s="8"/>
      <c r="FPR25" s="8"/>
      <c r="FPS25" s="8"/>
      <c r="FPT25" s="8"/>
      <c r="FPU25" s="8"/>
      <c r="FPV25" s="8"/>
      <c r="FPW25" s="8"/>
      <c r="FPX25" s="8"/>
      <c r="FPY25" s="8"/>
      <c r="FPZ25" s="8"/>
      <c r="FQA25" s="8"/>
      <c r="FQB25" s="8"/>
      <c r="FQC25" s="8"/>
      <c r="FQD25" s="8"/>
      <c r="FQE25" s="8"/>
      <c r="FQG25" s="1"/>
      <c r="FQJ25" s="3"/>
      <c r="FQL25" s="8"/>
      <c r="FQM25" s="8"/>
      <c r="FQN25" s="8"/>
      <c r="FQO25" s="8"/>
      <c r="FQP25" s="8"/>
      <c r="FQQ25" s="8"/>
      <c r="FQR25" s="8"/>
      <c r="FQS25" s="8"/>
      <c r="FQT25" s="8"/>
      <c r="FQU25" s="8"/>
      <c r="FQV25" s="8"/>
      <c r="FQW25" s="8"/>
      <c r="FQX25" s="8"/>
      <c r="FQY25" s="8"/>
      <c r="FQZ25" s="8"/>
      <c r="FRA25" s="8"/>
      <c r="FRB25" s="8"/>
      <c r="FRC25" s="8"/>
      <c r="FRD25" s="8"/>
      <c r="FRE25" s="8"/>
      <c r="FRF25" s="8"/>
      <c r="FRH25" s="1"/>
      <c r="FRK25" s="3"/>
      <c r="FRM25" s="8"/>
      <c r="FRN25" s="8"/>
      <c r="FRO25" s="8"/>
      <c r="FRP25" s="8"/>
      <c r="FRQ25" s="8"/>
      <c r="FRR25" s="8"/>
      <c r="FRS25" s="8"/>
      <c r="FRT25" s="8"/>
      <c r="FRU25" s="8"/>
      <c r="FRV25" s="8"/>
      <c r="FRW25" s="8"/>
      <c r="FRX25" s="8"/>
      <c r="FRY25" s="8"/>
      <c r="FRZ25" s="8"/>
      <c r="FSA25" s="8"/>
      <c r="FSB25" s="8"/>
      <c r="FSC25" s="8"/>
      <c r="FSD25" s="8"/>
      <c r="FSE25" s="8"/>
      <c r="FSF25" s="8"/>
      <c r="FSG25" s="8"/>
      <c r="FSI25" s="1"/>
      <c r="FSL25" s="3"/>
      <c r="FSN25" s="8"/>
      <c r="FSO25" s="8"/>
      <c r="FSP25" s="8"/>
      <c r="FSQ25" s="8"/>
      <c r="FSR25" s="8"/>
      <c r="FSS25" s="8"/>
      <c r="FST25" s="8"/>
      <c r="FSU25" s="8"/>
      <c r="FSV25" s="8"/>
      <c r="FSW25" s="8"/>
      <c r="FSX25" s="8"/>
      <c r="FSY25" s="8"/>
      <c r="FSZ25" s="8"/>
      <c r="FTA25" s="8"/>
      <c r="FTB25" s="8"/>
      <c r="FTC25" s="8"/>
      <c r="FTD25" s="8"/>
      <c r="FTE25" s="8"/>
      <c r="FTF25" s="8"/>
      <c r="FTG25" s="8"/>
      <c r="FTH25" s="8"/>
      <c r="FTJ25" s="1"/>
      <c r="FTM25" s="3"/>
      <c r="FTO25" s="8"/>
      <c r="FTP25" s="8"/>
      <c r="FTQ25" s="8"/>
      <c r="FTR25" s="8"/>
      <c r="FTS25" s="8"/>
      <c r="FTT25" s="8"/>
      <c r="FTU25" s="8"/>
      <c r="FTV25" s="8"/>
      <c r="FTW25" s="8"/>
      <c r="FTX25" s="8"/>
      <c r="FTY25" s="8"/>
      <c r="FTZ25" s="8"/>
      <c r="FUA25" s="8"/>
      <c r="FUB25" s="8"/>
      <c r="FUC25" s="8"/>
      <c r="FUD25" s="8"/>
      <c r="FUE25" s="8"/>
      <c r="FUF25" s="8"/>
      <c r="FUG25" s="8"/>
      <c r="FUH25" s="8"/>
      <c r="FUI25" s="8"/>
      <c r="FUK25" s="1"/>
      <c r="FUN25" s="3"/>
      <c r="FUP25" s="8"/>
      <c r="FUQ25" s="8"/>
      <c r="FUR25" s="8"/>
      <c r="FUS25" s="8"/>
      <c r="FUT25" s="8"/>
      <c r="FUU25" s="8"/>
      <c r="FUV25" s="8"/>
      <c r="FUW25" s="8"/>
      <c r="FUX25" s="8"/>
      <c r="FUY25" s="8"/>
      <c r="FUZ25" s="8"/>
      <c r="FVA25" s="8"/>
      <c r="FVB25" s="8"/>
      <c r="FVC25" s="8"/>
      <c r="FVD25" s="8"/>
      <c r="FVE25" s="8"/>
      <c r="FVF25" s="8"/>
      <c r="FVG25" s="8"/>
      <c r="FVH25" s="8"/>
      <c r="FVI25" s="8"/>
      <c r="FVJ25" s="8"/>
      <c r="FVL25" s="1"/>
      <c r="FVO25" s="3"/>
      <c r="FVQ25" s="8"/>
      <c r="FVR25" s="8"/>
      <c r="FVS25" s="8"/>
      <c r="FVT25" s="8"/>
      <c r="FVU25" s="8"/>
      <c r="FVV25" s="8"/>
      <c r="FVW25" s="8"/>
      <c r="FVX25" s="8"/>
      <c r="FVY25" s="8"/>
      <c r="FVZ25" s="8"/>
      <c r="FWA25" s="8"/>
      <c r="FWB25" s="8"/>
      <c r="FWC25" s="8"/>
      <c r="FWD25" s="8"/>
      <c r="FWE25" s="8"/>
      <c r="FWF25" s="8"/>
      <c r="FWG25" s="8"/>
      <c r="FWH25" s="8"/>
      <c r="FWI25" s="8"/>
      <c r="FWJ25" s="8"/>
      <c r="FWK25" s="8"/>
      <c r="FWM25" s="1"/>
      <c r="FWP25" s="3"/>
      <c r="FWR25" s="8"/>
      <c r="FWS25" s="8"/>
      <c r="FWT25" s="8"/>
      <c r="FWU25" s="8"/>
      <c r="FWV25" s="8"/>
      <c r="FWW25" s="8"/>
      <c r="FWX25" s="8"/>
      <c r="FWY25" s="8"/>
      <c r="FWZ25" s="8"/>
      <c r="FXA25" s="8"/>
      <c r="FXB25" s="8"/>
      <c r="FXC25" s="8"/>
      <c r="FXD25" s="8"/>
      <c r="FXE25" s="8"/>
      <c r="FXF25" s="8"/>
      <c r="FXG25" s="8"/>
      <c r="FXH25" s="8"/>
      <c r="FXI25" s="8"/>
      <c r="FXJ25" s="8"/>
      <c r="FXK25" s="8"/>
      <c r="FXL25" s="8"/>
      <c r="FXN25" s="1"/>
      <c r="FXQ25" s="3"/>
      <c r="FXS25" s="8"/>
      <c r="FXT25" s="8"/>
      <c r="FXU25" s="8"/>
      <c r="FXV25" s="8"/>
      <c r="FXW25" s="8"/>
      <c r="FXX25" s="8"/>
      <c r="FXY25" s="8"/>
      <c r="FXZ25" s="8"/>
      <c r="FYA25" s="8"/>
      <c r="FYB25" s="8"/>
      <c r="FYC25" s="8"/>
      <c r="FYD25" s="8"/>
      <c r="FYE25" s="8"/>
      <c r="FYF25" s="8"/>
      <c r="FYG25" s="8"/>
      <c r="FYH25" s="8"/>
      <c r="FYI25" s="8"/>
      <c r="FYJ25" s="8"/>
      <c r="FYK25" s="8"/>
      <c r="FYL25" s="8"/>
      <c r="FYM25" s="8"/>
      <c r="FYO25" s="1"/>
      <c r="FYR25" s="3"/>
      <c r="FYT25" s="8"/>
      <c r="FYU25" s="8"/>
      <c r="FYV25" s="8"/>
      <c r="FYW25" s="8"/>
      <c r="FYX25" s="8"/>
      <c r="FYY25" s="8"/>
      <c r="FYZ25" s="8"/>
      <c r="FZA25" s="8"/>
      <c r="FZB25" s="8"/>
      <c r="FZC25" s="8"/>
      <c r="FZD25" s="8"/>
      <c r="FZE25" s="8"/>
      <c r="FZF25" s="8"/>
      <c r="FZG25" s="8"/>
      <c r="FZH25" s="8"/>
      <c r="FZI25" s="8"/>
      <c r="FZJ25" s="8"/>
      <c r="FZK25" s="8"/>
      <c r="FZL25" s="8"/>
      <c r="FZM25" s="8"/>
      <c r="FZN25" s="8"/>
      <c r="FZP25" s="1"/>
      <c r="FZS25" s="3"/>
      <c r="FZU25" s="8"/>
      <c r="FZV25" s="8"/>
      <c r="FZW25" s="8"/>
      <c r="FZX25" s="8"/>
      <c r="FZY25" s="8"/>
      <c r="FZZ25" s="8"/>
      <c r="GAA25" s="8"/>
      <c r="GAB25" s="8"/>
      <c r="GAC25" s="8"/>
      <c r="GAD25" s="8"/>
      <c r="GAE25" s="8"/>
      <c r="GAF25" s="8"/>
      <c r="GAG25" s="8"/>
      <c r="GAH25" s="8"/>
      <c r="GAI25" s="8"/>
      <c r="GAJ25" s="8"/>
      <c r="GAK25" s="8"/>
      <c r="GAL25" s="8"/>
      <c r="GAM25" s="8"/>
      <c r="GAN25" s="8"/>
      <c r="GAO25" s="8"/>
      <c r="GAQ25" s="1"/>
      <c r="GAT25" s="3"/>
      <c r="GAV25" s="8"/>
      <c r="GAW25" s="8"/>
      <c r="GAX25" s="8"/>
      <c r="GAY25" s="8"/>
      <c r="GAZ25" s="8"/>
      <c r="GBA25" s="8"/>
      <c r="GBB25" s="8"/>
      <c r="GBC25" s="8"/>
      <c r="GBD25" s="8"/>
      <c r="GBE25" s="8"/>
      <c r="GBF25" s="8"/>
      <c r="GBG25" s="8"/>
      <c r="GBH25" s="8"/>
      <c r="GBI25" s="8"/>
      <c r="GBJ25" s="8"/>
      <c r="GBK25" s="8"/>
      <c r="GBL25" s="8"/>
      <c r="GBM25" s="8"/>
      <c r="GBN25" s="8"/>
      <c r="GBO25" s="8"/>
      <c r="GBP25" s="8"/>
      <c r="GBR25" s="1"/>
      <c r="GBU25" s="3"/>
      <c r="GBW25" s="8"/>
      <c r="GBX25" s="8"/>
      <c r="GBY25" s="8"/>
      <c r="GBZ25" s="8"/>
      <c r="GCA25" s="8"/>
      <c r="GCB25" s="8"/>
      <c r="GCC25" s="8"/>
      <c r="GCD25" s="8"/>
      <c r="GCE25" s="8"/>
      <c r="GCF25" s="8"/>
      <c r="GCG25" s="8"/>
      <c r="GCH25" s="8"/>
      <c r="GCI25" s="8"/>
      <c r="GCJ25" s="8"/>
      <c r="GCK25" s="8"/>
      <c r="GCL25" s="8"/>
      <c r="GCM25" s="8"/>
      <c r="GCN25" s="8"/>
      <c r="GCO25" s="8"/>
      <c r="GCP25" s="8"/>
      <c r="GCQ25" s="8"/>
      <c r="GCS25" s="1"/>
      <c r="GCV25" s="3"/>
      <c r="GCX25" s="8"/>
      <c r="GCY25" s="8"/>
      <c r="GCZ25" s="8"/>
      <c r="GDA25" s="8"/>
      <c r="GDB25" s="8"/>
      <c r="GDC25" s="8"/>
      <c r="GDD25" s="8"/>
      <c r="GDE25" s="8"/>
      <c r="GDF25" s="8"/>
      <c r="GDG25" s="8"/>
      <c r="GDH25" s="8"/>
      <c r="GDI25" s="8"/>
      <c r="GDJ25" s="8"/>
      <c r="GDK25" s="8"/>
      <c r="GDL25" s="8"/>
      <c r="GDM25" s="8"/>
      <c r="GDN25" s="8"/>
      <c r="GDO25" s="8"/>
      <c r="GDP25" s="8"/>
      <c r="GDQ25" s="8"/>
      <c r="GDR25" s="8"/>
      <c r="GDT25" s="1"/>
      <c r="GDW25" s="3"/>
      <c r="GDY25" s="8"/>
      <c r="GDZ25" s="8"/>
      <c r="GEA25" s="8"/>
      <c r="GEB25" s="8"/>
      <c r="GEC25" s="8"/>
      <c r="GED25" s="8"/>
      <c r="GEE25" s="8"/>
      <c r="GEF25" s="8"/>
      <c r="GEG25" s="8"/>
      <c r="GEH25" s="8"/>
      <c r="GEI25" s="8"/>
      <c r="GEJ25" s="8"/>
      <c r="GEK25" s="8"/>
      <c r="GEL25" s="8"/>
      <c r="GEM25" s="8"/>
      <c r="GEN25" s="8"/>
      <c r="GEO25" s="8"/>
      <c r="GEP25" s="8"/>
      <c r="GEQ25" s="8"/>
      <c r="GER25" s="8"/>
      <c r="GES25" s="8"/>
      <c r="GEU25" s="1"/>
      <c r="GEX25" s="3"/>
      <c r="GEZ25" s="8"/>
      <c r="GFA25" s="8"/>
      <c r="GFB25" s="8"/>
      <c r="GFC25" s="8"/>
      <c r="GFD25" s="8"/>
      <c r="GFE25" s="8"/>
      <c r="GFF25" s="8"/>
      <c r="GFG25" s="8"/>
      <c r="GFH25" s="8"/>
      <c r="GFI25" s="8"/>
      <c r="GFJ25" s="8"/>
      <c r="GFK25" s="8"/>
      <c r="GFL25" s="8"/>
      <c r="GFM25" s="8"/>
      <c r="GFN25" s="8"/>
      <c r="GFO25" s="8"/>
      <c r="GFP25" s="8"/>
      <c r="GFQ25" s="8"/>
      <c r="GFR25" s="8"/>
      <c r="GFS25" s="8"/>
      <c r="GFT25" s="8"/>
      <c r="GFV25" s="1"/>
      <c r="GFY25" s="3"/>
      <c r="GGA25" s="8"/>
      <c r="GGB25" s="8"/>
      <c r="GGC25" s="8"/>
      <c r="GGD25" s="8"/>
      <c r="GGE25" s="8"/>
      <c r="GGF25" s="8"/>
      <c r="GGG25" s="8"/>
      <c r="GGH25" s="8"/>
      <c r="GGI25" s="8"/>
      <c r="GGJ25" s="8"/>
      <c r="GGK25" s="8"/>
      <c r="GGL25" s="8"/>
      <c r="GGM25" s="8"/>
      <c r="GGN25" s="8"/>
      <c r="GGO25" s="8"/>
      <c r="GGP25" s="8"/>
      <c r="GGQ25" s="8"/>
      <c r="GGR25" s="8"/>
      <c r="GGS25" s="8"/>
      <c r="GGT25" s="8"/>
      <c r="GGU25" s="8"/>
      <c r="GGW25" s="1"/>
      <c r="GGZ25" s="3"/>
      <c r="GHB25" s="8"/>
      <c r="GHC25" s="8"/>
      <c r="GHD25" s="8"/>
      <c r="GHE25" s="8"/>
      <c r="GHF25" s="8"/>
      <c r="GHG25" s="8"/>
      <c r="GHH25" s="8"/>
      <c r="GHI25" s="8"/>
      <c r="GHJ25" s="8"/>
      <c r="GHK25" s="8"/>
      <c r="GHL25" s="8"/>
      <c r="GHM25" s="8"/>
      <c r="GHN25" s="8"/>
      <c r="GHO25" s="8"/>
      <c r="GHP25" s="8"/>
      <c r="GHQ25" s="8"/>
      <c r="GHR25" s="8"/>
      <c r="GHS25" s="8"/>
      <c r="GHT25" s="8"/>
      <c r="GHU25" s="8"/>
      <c r="GHV25" s="8"/>
      <c r="GHX25" s="1"/>
      <c r="GIA25" s="3"/>
      <c r="GIC25" s="8"/>
      <c r="GID25" s="8"/>
      <c r="GIE25" s="8"/>
      <c r="GIF25" s="8"/>
      <c r="GIG25" s="8"/>
      <c r="GIH25" s="8"/>
      <c r="GII25" s="8"/>
      <c r="GIJ25" s="8"/>
      <c r="GIK25" s="8"/>
      <c r="GIL25" s="8"/>
      <c r="GIM25" s="8"/>
      <c r="GIN25" s="8"/>
      <c r="GIO25" s="8"/>
      <c r="GIP25" s="8"/>
      <c r="GIQ25" s="8"/>
      <c r="GIR25" s="8"/>
      <c r="GIS25" s="8"/>
      <c r="GIT25" s="8"/>
      <c r="GIU25" s="8"/>
      <c r="GIV25" s="8"/>
      <c r="GIW25" s="8"/>
      <c r="GIY25" s="1"/>
      <c r="GJB25" s="3"/>
      <c r="GJD25" s="8"/>
      <c r="GJE25" s="8"/>
      <c r="GJF25" s="8"/>
      <c r="GJG25" s="8"/>
      <c r="GJH25" s="8"/>
      <c r="GJI25" s="8"/>
      <c r="GJJ25" s="8"/>
      <c r="GJK25" s="8"/>
      <c r="GJL25" s="8"/>
      <c r="GJM25" s="8"/>
      <c r="GJN25" s="8"/>
      <c r="GJO25" s="8"/>
      <c r="GJP25" s="8"/>
      <c r="GJQ25" s="8"/>
      <c r="GJR25" s="8"/>
      <c r="GJS25" s="8"/>
      <c r="GJT25" s="8"/>
      <c r="GJU25" s="8"/>
      <c r="GJV25" s="8"/>
      <c r="GJW25" s="8"/>
      <c r="GJX25" s="8"/>
      <c r="GJZ25" s="1"/>
      <c r="GKC25" s="3"/>
      <c r="GKE25" s="8"/>
      <c r="GKF25" s="8"/>
      <c r="GKG25" s="8"/>
      <c r="GKH25" s="8"/>
      <c r="GKI25" s="8"/>
      <c r="GKJ25" s="8"/>
      <c r="GKK25" s="8"/>
      <c r="GKL25" s="8"/>
      <c r="GKM25" s="8"/>
      <c r="GKN25" s="8"/>
      <c r="GKO25" s="8"/>
      <c r="GKP25" s="8"/>
      <c r="GKQ25" s="8"/>
      <c r="GKR25" s="8"/>
      <c r="GKS25" s="8"/>
      <c r="GKT25" s="8"/>
      <c r="GKU25" s="8"/>
      <c r="GKV25" s="8"/>
      <c r="GKW25" s="8"/>
      <c r="GKX25" s="8"/>
      <c r="GKY25" s="8"/>
      <c r="GLA25" s="1"/>
      <c r="GLD25" s="3"/>
      <c r="GLF25" s="8"/>
      <c r="GLG25" s="8"/>
      <c r="GLH25" s="8"/>
      <c r="GLI25" s="8"/>
      <c r="GLJ25" s="8"/>
      <c r="GLK25" s="8"/>
      <c r="GLL25" s="8"/>
      <c r="GLM25" s="8"/>
      <c r="GLN25" s="8"/>
      <c r="GLO25" s="8"/>
      <c r="GLP25" s="8"/>
      <c r="GLQ25" s="8"/>
      <c r="GLR25" s="8"/>
      <c r="GLS25" s="8"/>
      <c r="GLT25" s="8"/>
      <c r="GLU25" s="8"/>
      <c r="GLV25" s="8"/>
      <c r="GLW25" s="8"/>
      <c r="GLX25" s="8"/>
      <c r="GLY25" s="8"/>
      <c r="GLZ25" s="8"/>
      <c r="GMB25" s="1"/>
      <c r="GME25" s="3"/>
      <c r="GMG25" s="8"/>
      <c r="GMH25" s="8"/>
      <c r="GMI25" s="8"/>
      <c r="GMJ25" s="8"/>
      <c r="GMK25" s="8"/>
      <c r="GML25" s="8"/>
      <c r="GMM25" s="8"/>
      <c r="GMN25" s="8"/>
      <c r="GMO25" s="8"/>
      <c r="GMP25" s="8"/>
      <c r="GMQ25" s="8"/>
      <c r="GMR25" s="8"/>
      <c r="GMS25" s="8"/>
      <c r="GMT25" s="8"/>
      <c r="GMU25" s="8"/>
      <c r="GMV25" s="8"/>
      <c r="GMW25" s="8"/>
      <c r="GMX25" s="8"/>
      <c r="GMY25" s="8"/>
      <c r="GMZ25" s="8"/>
      <c r="GNA25" s="8"/>
      <c r="GNC25" s="1"/>
      <c r="GNF25" s="3"/>
      <c r="GNH25" s="8"/>
      <c r="GNI25" s="8"/>
      <c r="GNJ25" s="8"/>
      <c r="GNK25" s="8"/>
      <c r="GNL25" s="8"/>
      <c r="GNM25" s="8"/>
      <c r="GNN25" s="8"/>
      <c r="GNO25" s="8"/>
      <c r="GNP25" s="8"/>
      <c r="GNQ25" s="8"/>
      <c r="GNR25" s="8"/>
      <c r="GNS25" s="8"/>
      <c r="GNT25" s="8"/>
      <c r="GNU25" s="8"/>
      <c r="GNV25" s="8"/>
      <c r="GNW25" s="8"/>
      <c r="GNX25" s="8"/>
      <c r="GNY25" s="8"/>
      <c r="GNZ25" s="8"/>
      <c r="GOA25" s="8"/>
      <c r="GOB25" s="8"/>
      <c r="GOD25" s="1"/>
      <c r="GOG25" s="3"/>
      <c r="GOI25" s="8"/>
      <c r="GOJ25" s="8"/>
      <c r="GOK25" s="8"/>
      <c r="GOL25" s="8"/>
      <c r="GOM25" s="8"/>
      <c r="GON25" s="8"/>
      <c r="GOO25" s="8"/>
      <c r="GOP25" s="8"/>
      <c r="GOQ25" s="8"/>
      <c r="GOR25" s="8"/>
      <c r="GOS25" s="8"/>
      <c r="GOT25" s="8"/>
      <c r="GOU25" s="8"/>
      <c r="GOV25" s="8"/>
      <c r="GOW25" s="8"/>
      <c r="GOX25" s="8"/>
      <c r="GOY25" s="8"/>
      <c r="GOZ25" s="8"/>
      <c r="GPA25" s="8"/>
      <c r="GPB25" s="8"/>
      <c r="GPC25" s="8"/>
      <c r="GPE25" s="1"/>
      <c r="GPH25" s="3"/>
      <c r="GPJ25" s="8"/>
      <c r="GPK25" s="8"/>
      <c r="GPL25" s="8"/>
      <c r="GPM25" s="8"/>
      <c r="GPN25" s="8"/>
      <c r="GPO25" s="8"/>
      <c r="GPP25" s="8"/>
      <c r="GPQ25" s="8"/>
      <c r="GPR25" s="8"/>
      <c r="GPS25" s="8"/>
      <c r="GPT25" s="8"/>
      <c r="GPU25" s="8"/>
      <c r="GPV25" s="8"/>
      <c r="GPW25" s="8"/>
      <c r="GPX25" s="8"/>
      <c r="GPY25" s="8"/>
      <c r="GPZ25" s="8"/>
      <c r="GQA25" s="8"/>
      <c r="GQB25" s="8"/>
      <c r="GQC25" s="8"/>
      <c r="GQD25" s="8"/>
      <c r="GQF25" s="1"/>
      <c r="GQI25" s="3"/>
      <c r="GQK25" s="8"/>
      <c r="GQL25" s="8"/>
      <c r="GQM25" s="8"/>
      <c r="GQN25" s="8"/>
      <c r="GQO25" s="8"/>
      <c r="GQP25" s="8"/>
      <c r="GQQ25" s="8"/>
      <c r="GQR25" s="8"/>
      <c r="GQS25" s="8"/>
      <c r="GQT25" s="8"/>
      <c r="GQU25" s="8"/>
      <c r="GQV25" s="8"/>
      <c r="GQW25" s="8"/>
      <c r="GQX25" s="8"/>
      <c r="GQY25" s="8"/>
      <c r="GQZ25" s="8"/>
      <c r="GRA25" s="8"/>
      <c r="GRB25" s="8"/>
      <c r="GRC25" s="8"/>
      <c r="GRD25" s="8"/>
      <c r="GRE25" s="8"/>
      <c r="GRG25" s="1"/>
      <c r="GRJ25" s="3"/>
      <c r="GRL25" s="8"/>
      <c r="GRM25" s="8"/>
      <c r="GRN25" s="8"/>
      <c r="GRO25" s="8"/>
      <c r="GRP25" s="8"/>
      <c r="GRQ25" s="8"/>
      <c r="GRR25" s="8"/>
      <c r="GRS25" s="8"/>
      <c r="GRT25" s="8"/>
      <c r="GRU25" s="8"/>
      <c r="GRV25" s="8"/>
      <c r="GRW25" s="8"/>
      <c r="GRX25" s="8"/>
      <c r="GRY25" s="8"/>
      <c r="GRZ25" s="8"/>
      <c r="GSA25" s="8"/>
      <c r="GSB25" s="8"/>
      <c r="GSC25" s="8"/>
      <c r="GSD25" s="8"/>
      <c r="GSE25" s="8"/>
      <c r="GSF25" s="8"/>
      <c r="GSH25" s="1"/>
      <c r="GSK25" s="3"/>
      <c r="GSM25" s="8"/>
      <c r="GSN25" s="8"/>
      <c r="GSO25" s="8"/>
      <c r="GSP25" s="8"/>
      <c r="GSQ25" s="8"/>
      <c r="GSR25" s="8"/>
      <c r="GSS25" s="8"/>
      <c r="GST25" s="8"/>
      <c r="GSU25" s="8"/>
      <c r="GSV25" s="8"/>
      <c r="GSW25" s="8"/>
      <c r="GSX25" s="8"/>
      <c r="GSY25" s="8"/>
      <c r="GSZ25" s="8"/>
      <c r="GTA25" s="8"/>
      <c r="GTB25" s="8"/>
      <c r="GTC25" s="8"/>
      <c r="GTD25" s="8"/>
      <c r="GTE25" s="8"/>
      <c r="GTF25" s="8"/>
      <c r="GTG25" s="8"/>
      <c r="GTI25" s="1"/>
      <c r="GTL25" s="3"/>
      <c r="GTN25" s="8"/>
      <c r="GTO25" s="8"/>
      <c r="GTP25" s="8"/>
      <c r="GTQ25" s="8"/>
      <c r="GTR25" s="8"/>
      <c r="GTS25" s="8"/>
      <c r="GTT25" s="8"/>
      <c r="GTU25" s="8"/>
      <c r="GTV25" s="8"/>
      <c r="GTW25" s="8"/>
      <c r="GTX25" s="8"/>
      <c r="GTY25" s="8"/>
      <c r="GTZ25" s="8"/>
      <c r="GUA25" s="8"/>
      <c r="GUB25" s="8"/>
      <c r="GUC25" s="8"/>
      <c r="GUD25" s="8"/>
      <c r="GUE25" s="8"/>
      <c r="GUF25" s="8"/>
      <c r="GUG25" s="8"/>
      <c r="GUH25" s="8"/>
      <c r="GUJ25" s="1"/>
      <c r="GUM25" s="3"/>
      <c r="GUO25" s="8"/>
      <c r="GUP25" s="8"/>
      <c r="GUQ25" s="8"/>
      <c r="GUR25" s="8"/>
      <c r="GUS25" s="8"/>
      <c r="GUT25" s="8"/>
      <c r="GUU25" s="8"/>
      <c r="GUV25" s="8"/>
      <c r="GUW25" s="8"/>
      <c r="GUX25" s="8"/>
      <c r="GUY25" s="8"/>
      <c r="GUZ25" s="8"/>
      <c r="GVA25" s="8"/>
      <c r="GVB25" s="8"/>
      <c r="GVC25" s="8"/>
      <c r="GVD25" s="8"/>
      <c r="GVE25" s="8"/>
      <c r="GVF25" s="8"/>
      <c r="GVG25" s="8"/>
      <c r="GVH25" s="8"/>
      <c r="GVI25" s="8"/>
      <c r="GVK25" s="1"/>
      <c r="GVN25" s="3"/>
      <c r="GVP25" s="8"/>
      <c r="GVQ25" s="8"/>
      <c r="GVR25" s="8"/>
      <c r="GVS25" s="8"/>
      <c r="GVT25" s="8"/>
      <c r="GVU25" s="8"/>
      <c r="GVV25" s="8"/>
      <c r="GVW25" s="8"/>
      <c r="GVX25" s="8"/>
      <c r="GVY25" s="8"/>
      <c r="GVZ25" s="8"/>
      <c r="GWA25" s="8"/>
      <c r="GWB25" s="8"/>
      <c r="GWC25" s="8"/>
      <c r="GWD25" s="8"/>
      <c r="GWE25" s="8"/>
      <c r="GWF25" s="8"/>
      <c r="GWG25" s="8"/>
      <c r="GWH25" s="8"/>
      <c r="GWI25" s="8"/>
      <c r="GWJ25" s="8"/>
      <c r="GWL25" s="1"/>
      <c r="GWO25" s="3"/>
      <c r="GWQ25" s="8"/>
      <c r="GWR25" s="8"/>
      <c r="GWS25" s="8"/>
      <c r="GWT25" s="8"/>
      <c r="GWU25" s="8"/>
      <c r="GWV25" s="8"/>
      <c r="GWW25" s="8"/>
      <c r="GWX25" s="8"/>
      <c r="GWY25" s="8"/>
      <c r="GWZ25" s="8"/>
      <c r="GXA25" s="8"/>
      <c r="GXB25" s="8"/>
      <c r="GXC25" s="8"/>
      <c r="GXD25" s="8"/>
      <c r="GXE25" s="8"/>
      <c r="GXF25" s="8"/>
      <c r="GXG25" s="8"/>
      <c r="GXH25" s="8"/>
      <c r="GXI25" s="8"/>
      <c r="GXJ25" s="8"/>
      <c r="GXK25" s="8"/>
      <c r="GXM25" s="1"/>
      <c r="GXP25" s="3"/>
      <c r="GXR25" s="8"/>
      <c r="GXS25" s="8"/>
      <c r="GXT25" s="8"/>
      <c r="GXU25" s="8"/>
      <c r="GXV25" s="8"/>
      <c r="GXW25" s="8"/>
      <c r="GXX25" s="8"/>
      <c r="GXY25" s="8"/>
      <c r="GXZ25" s="8"/>
      <c r="GYA25" s="8"/>
      <c r="GYB25" s="8"/>
      <c r="GYC25" s="8"/>
      <c r="GYD25" s="8"/>
      <c r="GYE25" s="8"/>
      <c r="GYF25" s="8"/>
      <c r="GYG25" s="8"/>
      <c r="GYH25" s="8"/>
      <c r="GYI25" s="8"/>
      <c r="GYJ25" s="8"/>
      <c r="GYK25" s="8"/>
      <c r="GYL25" s="8"/>
      <c r="GYN25" s="1"/>
      <c r="GYQ25" s="3"/>
      <c r="GYS25" s="8"/>
      <c r="GYT25" s="8"/>
      <c r="GYU25" s="8"/>
      <c r="GYV25" s="8"/>
      <c r="GYW25" s="8"/>
      <c r="GYX25" s="8"/>
      <c r="GYY25" s="8"/>
      <c r="GYZ25" s="8"/>
      <c r="GZA25" s="8"/>
      <c r="GZB25" s="8"/>
      <c r="GZC25" s="8"/>
      <c r="GZD25" s="8"/>
      <c r="GZE25" s="8"/>
      <c r="GZF25" s="8"/>
      <c r="GZG25" s="8"/>
      <c r="GZH25" s="8"/>
      <c r="GZI25" s="8"/>
      <c r="GZJ25" s="8"/>
      <c r="GZK25" s="8"/>
      <c r="GZL25" s="8"/>
      <c r="GZM25" s="8"/>
      <c r="GZO25" s="1"/>
      <c r="GZR25" s="3"/>
      <c r="GZT25" s="8"/>
      <c r="GZU25" s="8"/>
      <c r="GZV25" s="8"/>
      <c r="GZW25" s="8"/>
      <c r="GZX25" s="8"/>
      <c r="GZY25" s="8"/>
      <c r="GZZ25" s="8"/>
      <c r="HAA25" s="8"/>
      <c r="HAB25" s="8"/>
      <c r="HAC25" s="8"/>
      <c r="HAD25" s="8"/>
      <c r="HAE25" s="8"/>
      <c r="HAF25" s="8"/>
      <c r="HAG25" s="8"/>
      <c r="HAH25" s="8"/>
      <c r="HAI25" s="8"/>
      <c r="HAJ25" s="8"/>
      <c r="HAK25" s="8"/>
      <c r="HAL25" s="8"/>
      <c r="HAM25" s="8"/>
      <c r="HAN25" s="8"/>
      <c r="HAP25" s="1"/>
      <c r="HAS25" s="3"/>
      <c r="HAU25" s="8"/>
      <c r="HAV25" s="8"/>
      <c r="HAW25" s="8"/>
      <c r="HAX25" s="8"/>
      <c r="HAY25" s="8"/>
      <c r="HAZ25" s="8"/>
      <c r="HBA25" s="8"/>
      <c r="HBB25" s="8"/>
      <c r="HBC25" s="8"/>
      <c r="HBD25" s="8"/>
      <c r="HBE25" s="8"/>
      <c r="HBF25" s="8"/>
      <c r="HBG25" s="8"/>
      <c r="HBH25" s="8"/>
      <c r="HBI25" s="8"/>
      <c r="HBJ25" s="8"/>
      <c r="HBK25" s="8"/>
      <c r="HBL25" s="8"/>
      <c r="HBM25" s="8"/>
      <c r="HBN25" s="8"/>
      <c r="HBO25" s="8"/>
      <c r="HBQ25" s="1"/>
      <c r="HBT25" s="3"/>
      <c r="HBV25" s="8"/>
      <c r="HBW25" s="8"/>
      <c r="HBX25" s="8"/>
      <c r="HBY25" s="8"/>
      <c r="HBZ25" s="8"/>
      <c r="HCA25" s="8"/>
      <c r="HCB25" s="8"/>
      <c r="HCC25" s="8"/>
      <c r="HCD25" s="8"/>
      <c r="HCE25" s="8"/>
      <c r="HCF25" s="8"/>
      <c r="HCG25" s="8"/>
      <c r="HCH25" s="8"/>
      <c r="HCI25" s="8"/>
      <c r="HCJ25" s="8"/>
      <c r="HCK25" s="8"/>
      <c r="HCL25" s="8"/>
      <c r="HCM25" s="8"/>
      <c r="HCN25" s="8"/>
      <c r="HCO25" s="8"/>
      <c r="HCP25" s="8"/>
      <c r="HCR25" s="1"/>
      <c r="HCU25" s="3"/>
      <c r="HCW25" s="8"/>
      <c r="HCX25" s="8"/>
      <c r="HCY25" s="8"/>
      <c r="HCZ25" s="8"/>
      <c r="HDA25" s="8"/>
      <c r="HDB25" s="8"/>
      <c r="HDC25" s="8"/>
      <c r="HDD25" s="8"/>
      <c r="HDE25" s="8"/>
      <c r="HDF25" s="8"/>
      <c r="HDG25" s="8"/>
      <c r="HDH25" s="8"/>
      <c r="HDI25" s="8"/>
      <c r="HDJ25" s="8"/>
      <c r="HDK25" s="8"/>
      <c r="HDL25" s="8"/>
      <c r="HDM25" s="8"/>
      <c r="HDN25" s="8"/>
      <c r="HDO25" s="8"/>
      <c r="HDP25" s="8"/>
      <c r="HDQ25" s="8"/>
      <c r="HDS25" s="1"/>
      <c r="HDV25" s="3"/>
      <c r="HDX25" s="8"/>
      <c r="HDY25" s="8"/>
      <c r="HDZ25" s="8"/>
      <c r="HEA25" s="8"/>
      <c r="HEB25" s="8"/>
      <c r="HEC25" s="8"/>
      <c r="HED25" s="8"/>
      <c r="HEE25" s="8"/>
      <c r="HEF25" s="8"/>
      <c r="HEG25" s="8"/>
      <c r="HEH25" s="8"/>
      <c r="HEI25" s="8"/>
      <c r="HEJ25" s="8"/>
      <c r="HEK25" s="8"/>
      <c r="HEL25" s="8"/>
      <c r="HEM25" s="8"/>
      <c r="HEN25" s="8"/>
      <c r="HEO25" s="8"/>
      <c r="HEP25" s="8"/>
      <c r="HEQ25" s="8"/>
      <c r="HER25" s="8"/>
      <c r="HET25" s="1"/>
      <c r="HEW25" s="3"/>
      <c r="HEY25" s="8"/>
      <c r="HEZ25" s="8"/>
      <c r="HFA25" s="8"/>
      <c r="HFB25" s="8"/>
      <c r="HFC25" s="8"/>
      <c r="HFD25" s="8"/>
      <c r="HFE25" s="8"/>
      <c r="HFF25" s="8"/>
      <c r="HFG25" s="8"/>
      <c r="HFH25" s="8"/>
      <c r="HFI25" s="8"/>
      <c r="HFJ25" s="8"/>
      <c r="HFK25" s="8"/>
      <c r="HFL25" s="8"/>
      <c r="HFM25" s="8"/>
      <c r="HFN25" s="8"/>
      <c r="HFO25" s="8"/>
      <c r="HFP25" s="8"/>
      <c r="HFQ25" s="8"/>
      <c r="HFR25" s="8"/>
      <c r="HFS25" s="8"/>
      <c r="HFU25" s="1"/>
      <c r="HFX25" s="3"/>
      <c r="HFZ25" s="8"/>
      <c r="HGA25" s="8"/>
      <c r="HGB25" s="8"/>
      <c r="HGC25" s="8"/>
      <c r="HGD25" s="8"/>
      <c r="HGE25" s="8"/>
      <c r="HGF25" s="8"/>
      <c r="HGG25" s="8"/>
      <c r="HGH25" s="8"/>
      <c r="HGI25" s="8"/>
      <c r="HGJ25" s="8"/>
      <c r="HGK25" s="8"/>
      <c r="HGL25" s="8"/>
      <c r="HGM25" s="8"/>
      <c r="HGN25" s="8"/>
      <c r="HGO25" s="8"/>
      <c r="HGP25" s="8"/>
      <c r="HGQ25" s="8"/>
      <c r="HGR25" s="8"/>
      <c r="HGS25" s="8"/>
      <c r="HGT25" s="8"/>
      <c r="HGV25" s="1"/>
      <c r="HGY25" s="3"/>
      <c r="HHA25" s="8"/>
      <c r="HHB25" s="8"/>
      <c r="HHC25" s="8"/>
      <c r="HHD25" s="8"/>
      <c r="HHE25" s="8"/>
      <c r="HHF25" s="8"/>
      <c r="HHG25" s="8"/>
      <c r="HHH25" s="8"/>
      <c r="HHI25" s="8"/>
      <c r="HHJ25" s="8"/>
      <c r="HHK25" s="8"/>
      <c r="HHL25" s="8"/>
      <c r="HHM25" s="8"/>
      <c r="HHN25" s="8"/>
      <c r="HHO25" s="8"/>
      <c r="HHP25" s="8"/>
      <c r="HHQ25" s="8"/>
      <c r="HHR25" s="8"/>
      <c r="HHS25" s="8"/>
      <c r="HHT25" s="8"/>
      <c r="HHU25" s="8"/>
      <c r="HHW25" s="1"/>
      <c r="HHZ25" s="3"/>
      <c r="HIB25" s="8"/>
      <c r="HIC25" s="8"/>
      <c r="HID25" s="8"/>
      <c r="HIE25" s="8"/>
      <c r="HIF25" s="8"/>
      <c r="HIG25" s="8"/>
      <c r="HIH25" s="8"/>
      <c r="HII25" s="8"/>
      <c r="HIJ25" s="8"/>
      <c r="HIK25" s="8"/>
      <c r="HIL25" s="8"/>
      <c r="HIM25" s="8"/>
      <c r="HIN25" s="8"/>
      <c r="HIO25" s="8"/>
      <c r="HIP25" s="8"/>
      <c r="HIQ25" s="8"/>
      <c r="HIR25" s="8"/>
      <c r="HIS25" s="8"/>
      <c r="HIT25" s="8"/>
      <c r="HIU25" s="8"/>
      <c r="HIV25" s="8"/>
      <c r="HIX25" s="1"/>
      <c r="HJA25" s="3"/>
      <c r="HJC25" s="8"/>
      <c r="HJD25" s="8"/>
      <c r="HJE25" s="8"/>
      <c r="HJF25" s="8"/>
      <c r="HJG25" s="8"/>
      <c r="HJH25" s="8"/>
      <c r="HJI25" s="8"/>
      <c r="HJJ25" s="8"/>
      <c r="HJK25" s="8"/>
      <c r="HJL25" s="8"/>
      <c r="HJM25" s="8"/>
      <c r="HJN25" s="8"/>
      <c r="HJO25" s="8"/>
      <c r="HJP25" s="8"/>
      <c r="HJQ25" s="8"/>
      <c r="HJR25" s="8"/>
      <c r="HJS25" s="8"/>
      <c r="HJT25" s="8"/>
      <c r="HJU25" s="8"/>
      <c r="HJV25" s="8"/>
      <c r="HJW25" s="8"/>
      <c r="HJY25" s="1"/>
      <c r="HKB25" s="3"/>
      <c r="HKD25" s="8"/>
      <c r="HKE25" s="8"/>
      <c r="HKF25" s="8"/>
      <c r="HKG25" s="8"/>
      <c r="HKH25" s="8"/>
      <c r="HKI25" s="8"/>
      <c r="HKJ25" s="8"/>
      <c r="HKK25" s="8"/>
      <c r="HKL25" s="8"/>
      <c r="HKM25" s="8"/>
      <c r="HKN25" s="8"/>
      <c r="HKO25" s="8"/>
      <c r="HKP25" s="8"/>
      <c r="HKQ25" s="8"/>
      <c r="HKR25" s="8"/>
      <c r="HKS25" s="8"/>
      <c r="HKT25" s="8"/>
      <c r="HKU25" s="8"/>
      <c r="HKV25" s="8"/>
      <c r="HKW25" s="8"/>
      <c r="HKX25" s="8"/>
      <c r="HKZ25" s="1"/>
      <c r="HLC25" s="3"/>
      <c r="HLE25" s="8"/>
      <c r="HLF25" s="8"/>
      <c r="HLG25" s="8"/>
      <c r="HLH25" s="8"/>
      <c r="HLI25" s="8"/>
      <c r="HLJ25" s="8"/>
      <c r="HLK25" s="8"/>
      <c r="HLL25" s="8"/>
      <c r="HLM25" s="8"/>
      <c r="HLN25" s="8"/>
      <c r="HLO25" s="8"/>
      <c r="HLP25" s="8"/>
      <c r="HLQ25" s="8"/>
      <c r="HLR25" s="8"/>
      <c r="HLS25" s="8"/>
      <c r="HLT25" s="8"/>
      <c r="HLU25" s="8"/>
      <c r="HLV25" s="8"/>
      <c r="HLW25" s="8"/>
      <c r="HLX25" s="8"/>
      <c r="HLY25" s="8"/>
      <c r="HMA25" s="1"/>
      <c r="HMD25" s="3"/>
      <c r="HMF25" s="8"/>
      <c r="HMG25" s="8"/>
      <c r="HMH25" s="8"/>
      <c r="HMI25" s="8"/>
      <c r="HMJ25" s="8"/>
      <c r="HMK25" s="8"/>
      <c r="HML25" s="8"/>
      <c r="HMM25" s="8"/>
      <c r="HMN25" s="8"/>
      <c r="HMO25" s="8"/>
      <c r="HMP25" s="8"/>
      <c r="HMQ25" s="8"/>
      <c r="HMR25" s="8"/>
      <c r="HMS25" s="8"/>
      <c r="HMT25" s="8"/>
      <c r="HMU25" s="8"/>
      <c r="HMV25" s="8"/>
      <c r="HMW25" s="8"/>
      <c r="HMX25" s="8"/>
      <c r="HMY25" s="8"/>
      <c r="HMZ25" s="8"/>
      <c r="HNB25" s="1"/>
      <c r="HNE25" s="3"/>
      <c r="HNG25" s="8"/>
      <c r="HNH25" s="8"/>
      <c r="HNI25" s="8"/>
      <c r="HNJ25" s="8"/>
      <c r="HNK25" s="8"/>
      <c r="HNL25" s="8"/>
      <c r="HNM25" s="8"/>
      <c r="HNN25" s="8"/>
      <c r="HNO25" s="8"/>
      <c r="HNP25" s="8"/>
      <c r="HNQ25" s="8"/>
      <c r="HNR25" s="8"/>
      <c r="HNS25" s="8"/>
      <c r="HNT25" s="8"/>
      <c r="HNU25" s="8"/>
      <c r="HNV25" s="8"/>
      <c r="HNW25" s="8"/>
      <c r="HNX25" s="8"/>
      <c r="HNY25" s="8"/>
      <c r="HNZ25" s="8"/>
      <c r="HOA25" s="8"/>
      <c r="HOC25" s="1"/>
      <c r="HOF25" s="3"/>
      <c r="HOH25" s="8"/>
      <c r="HOI25" s="8"/>
      <c r="HOJ25" s="8"/>
      <c r="HOK25" s="8"/>
      <c r="HOL25" s="8"/>
      <c r="HOM25" s="8"/>
      <c r="HON25" s="8"/>
      <c r="HOO25" s="8"/>
      <c r="HOP25" s="8"/>
      <c r="HOQ25" s="8"/>
      <c r="HOR25" s="8"/>
      <c r="HOS25" s="8"/>
      <c r="HOT25" s="8"/>
      <c r="HOU25" s="8"/>
      <c r="HOV25" s="8"/>
      <c r="HOW25" s="8"/>
      <c r="HOX25" s="8"/>
      <c r="HOY25" s="8"/>
      <c r="HOZ25" s="8"/>
      <c r="HPA25" s="8"/>
      <c r="HPB25" s="8"/>
      <c r="HPD25" s="1"/>
      <c r="HPG25" s="3"/>
      <c r="HPI25" s="8"/>
      <c r="HPJ25" s="8"/>
      <c r="HPK25" s="8"/>
      <c r="HPL25" s="8"/>
      <c r="HPM25" s="8"/>
      <c r="HPN25" s="8"/>
      <c r="HPO25" s="8"/>
      <c r="HPP25" s="8"/>
      <c r="HPQ25" s="8"/>
      <c r="HPR25" s="8"/>
      <c r="HPS25" s="8"/>
      <c r="HPT25" s="8"/>
      <c r="HPU25" s="8"/>
      <c r="HPV25" s="8"/>
      <c r="HPW25" s="8"/>
      <c r="HPX25" s="8"/>
      <c r="HPY25" s="8"/>
      <c r="HPZ25" s="8"/>
      <c r="HQA25" s="8"/>
      <c r="HQB25" s="8"/>
      <c r="HQC25" s="8"/>
      <c r="HQE25" s="1"/>
      <c r="HQH25" s="3"/>
      <c r="HQJ25" s="8"/>
      <c r="HQK25" s="8"/>
      <c r="HQL25" s="8"/>
      <c r="HQM25" s="8"/>
      <c r="HQN25" s="8"/>
      <c r="HQO25" s="8"/>
      <c r="HQP25" s="8"/>
      <c r="HQQ25" s="8"/>
      <c r="HQR25" s="8"/>
      <c r="HQS25" s="8"/>
      <c r="HQT25" s="8"/>
      <c r="HQU25" s="8"/>
      <c r="HQV25" s="8"/>
      <c r="HQW25" s="8"/>
      <c r="HQX25" s="8"/>
      <c r="HQY25" s="8"/>
      <c r="HQZ25" s="8"/>
      <c r="HRA25" s="8"/>
      <c r="HRB25" s="8"/>
      <c r="HRC25" s="8"/>
      <c r="HRD25" s="8"/>
      <c r="HRF25" s="1"/>
      <c r="HRI25" s="3"/>
      <c r="HRK25" s="8"/>
      <c r="HRL25" s="8"/>
      <c r="HRM25" s="8"/>
      <c r="HRN25" s="8"/>
      <c r="HRO25" s="8"/>
      <c r="HRP25" s="8"/>
      <c r="HRQ25" s="8"/>
      <c r="HRR25" s="8"/>
      <c r="HRS25" s="8"/>
      <c r="HRT25" s="8"/>
      <c r="HRU25" s="8"/>
      <c r="HRV25" s="8"/>
      <c r="HRW25" s="8"/>
      <c r="HRX25" s="8"/>
      <c r="HRY25" s="8"/>
      <c r="HRZ25" s="8"/>
      <c r="HSA25" s="8"/>
      <c r="HSB25" s="8"/>
      <c r="HSC25" s="8"/>
      <c r="HSD25" s="8"/>
      <c r="HSE25" s="8"/>
      <c r="HSG25" s="1"/>
      <c r="HSJ25" s="3"/>
      <c r="HSL25" s="8"/>
      <c r="HSM25" s="8"/>
      <c r="HSN25" s="8"/>
      <c r="HSO25" s="8"/>
      <c r="HSP25" s="8"/>
      <c r="HSQ25" s="8"/>
      <c r="HSR25" s="8"/>
      <c r="HSS25" s="8"/>
      <c r="HST25" s="8"/>
      <c r="HSU25" s="8"/>
      <c r="HSV25" s="8"/>
      <c r="HSW25" s="8"/>
      <c r="HSX25" s="8"/>
      <c r="HSY25" s="8"/>
      <c r="HSZ25" s="8"/>
      <c r="HTA25" s="8"/>
      <c r="HTB25" s="8"/>
      <c r="HTC25" s="8"/>
      <c r="HTD25" s="8"/>
      <c r="HTE25" s="8"/>
      <c r="HTF25" s="8"/>
      <c r="HTH25" s="1"/>
      <c r="HTK25" s="3"/>
      <c r="HTM25" s="8"/>
      <c r="HTN25" s="8"/>
      <c r="HTO25" s="8"/>
      <c r="HTP25" s="8"/>
      <c r="HTQ25" s="8"/>
      <c r="HTR25" s="8"/>
      <c r="HTS25" s="8"/>
      <c r="HTT25" s="8"/>
      <c r="HTU25" s="8"/>
      <c r="HTV25" s="8"/>
      <c r="HTW25" s="8"/>
      <c r="HTX25" s="8"/>
      <c r="HTY25" s="8"/>
      <c r="HTZ25" s="8"/>
      <c r="HUA25" s="8"/>
      <c r="HUB25" s="8"/>
      <c r="HUC25" s="8"/>
      <c r="HUD25" s="8"/>
      <c r="HUE25" s="8"/>
      <c r="HUF25" s="8"/>
      <c r="HUG25" s="8"/>
      <c r="HUI25" s="1"/>
      <c r="HUL25" s="3"/>
      <c r="HUN25" s="8"/>
      <c r="HUO25" s="8"/>
      <c r="HUP25" s="8"/>
      <c r="HUQ25" s="8"/>
      <c r="HUR25" s="8"/>
      <c r="HUS25" s="8"/>
      <c r="HUT25" s="8"/>
      <c r="HUU25" s="8"/>
      <c r="HUV25" s="8"/>
      <c r="HUW25" s="8"/>
      <c r="HUX25" s="8"/>
      <c r="HUY25" s="8"/>
      <c r="HUZ25" s="8"/>
      <c r="HVA25" s="8"/>
      <c r="HVB25" s="8"/>
      <c r="HVC25" s="8"/>
      <c r="HVD25" s="8"/>
      <c r="HVE25" s="8"/>
      <c r="HVF25" s="8"/>
      <c r="HVG25" s="8"/>
      <c r="HVH25" s="8"/>
      <c r="HVJ25" s="1"/>
      <c r="HVM25" s="3"/>
      <c r="HVO25" s="8"/>
      <c r="HVP25" s="8"/>
      <c r="HVQ25" s="8"/>
      <c r="HVR25" s="8"/>
      <c r="HVS25" s="8"/>
      <c r="HVT25" s="8"/>
      <c r="HVU25" s="8"/>
      <c r="HVV25" s="8"/>
      <c r="HVW25" s="8"/>
      <c r="HVX25" s="8"/>
      <c r="HVY25" s="8"/>
      <c r="HVZ25" s="8"/>
      <c r="HWA25" s="8"/>
      <c r="HWB25" s="8"/>
      <c r="HWC25" s="8"/>
      <c r="HWD25" s="8"/>
      <c r="HWE25" s="8"/>
      <c r="HWF25" s="8"/>
      <c r="HWG25" s="8"/>
      <c r="HWH25" s="8"/>
      <c r="HWI25" s="8"/>
      <c r="HWK25" s="1"/>
      <c r="HWN25" s="3"/>
      <c r="HWP25" s="8"/>
      <c r="HWQ25" s="8"/>
      <c r="HWR25" s="8"/>
      <c r="HWS25" s="8"/>
      <c r="HWT25" s="8"/>
      <c r="HWU25" s="8"/>
      <c r="HWV25" s="8"/>
      <c r="HWW25" s="8"/>
      <c r="HWX25" s="8"/>
      <c r="HWY25" s="8"/>
      <c r="HWZ25" s="8"/>
      <c r="HXA25" s="8"/>
      <c r="HXB25" s="8"/>
      <c r="HXC25" s="8"/>
      <c r="HXD25" s="8"/>
      <c r="HXE25" s="8"/>
      <c r="HXF25" s="8"/>
      <c r="HXG25" s="8"/>
      <c r="HXH25" s="8"/>
      <c r="HXI25" s="8"/>
      <c r="HXJ25" s="8"/>
      <c r="HXL25" s="1"/>
      <c r="HXO25" s="3"/>
      <c r="HXQ25" s="8"/>
      <c r="HXR25" s="8"/>
      <c r="HXS25" s="8"/>
      <c r="HXT25" s="8"/>
      <c r="HXU25" s="8"/>
      <c r="HXV25" s="8"/>
      <c r="HXW25" s="8"/>
      <c r="HXX25" s="8"/>
      <c r="HXY25" s="8"/>
      <c r="HXZ25" s="8"/>
      <c r="HYA25" s="8"/>
      <c r="HYB25" s="8"/>
      <c r="HYC25" s="8"/>
      <c r="HYD25" s="8"/>
      <c r="HYE25" s="8"/>
      <c r="HYF25" s="8"/>
      <c r="HYG25" s="8"/>
      <c r="HYH25" s="8"/>
      <c r="HYI25" s="8"/>
      <c r="HYJ25" s="8"/>
      <c r="HYK25" s="8"/>
      <c r="HYM25" s="1"/>
      <c r="HYP25" s="3"/>
      <c r="HYR25" s="8"/>
      <c r="HYS25" s="8"/>
      <c r="HYT25" s="8"/>
      <c r="HYU25" s="8"/>
      <c r="HYV25" s="8"/>
      <c r="HYW25" s="8"/>
      <c r="HYX25" s="8"/>
      <c r="HYY25" s="8"/>
      <c r="HYZ25" s="8"/>
      <c r="HZA25" s="8"/>
      <c r="HZB25" s="8"/>
      <c r="HZC25" s="8"/>
      <c r="HZD25" s="8"/>
      <c r="HZE25" s="8"/>
      <c r="HZF25" s="8"/>
      <c r="HZG25" s="8"/>
      <c r="HZH25" s="8"/>
      <c r="HZI25" s="8"/>
      <c r="HZJ25" s="8"/>
      <c r="HZK25" s="8"/>
      <c r="HZL25" s="8"/>
      <c r="HZN25" s="1"/>
      <c r="HZQ25" s="3"/>
      <c r="HZS25" s="8"/>
      <c r="HZT25" s="8"/>
      <c r="HZU25" s="8"/>
      <c r="HZV25" s="8"/>
      <c r="HZW25" s="8"/>
      <c r="HZX25" s="8"/>
      <c r="HZY25" s="8"/>
      <c r="HZZ25" s="8"/>
      <c r="IAA25" s="8"/>
      <c r="IAB25" s="8"/>
      <c r="IAC25" s="8"/>
      <c r="IAD25" s="8"/>
      <c r="IAE25" s="8"/>
      <c r="IAF25" s="8"/>
      <c r="IAG25" s="8"/>
      <c r="IAH25" s="8"/>
      <c r="IAI25" s="8"/>
      <c r="IAJ25" s="8"/>
      <c r="IAK25" s="8"/>
      <c r="IAL25" s="8"/>
      <c r="IAM25" s="8"/>
      <c r="IAO25" s="1"/>
      <c r="IAR25" s="3"/>
      <c r="IAT25" s="8"/>
      <c r="IAU25" s="8"/>
      <c r="IAV25" s="8"/>
      <c r="IAW25" s="8"/>
      <c r="IAX25" s="8"/>
      <c r="IAY25" s="8"/>
      <c r="IAZ25" s="8"/>
      <c r="IBA25" s="8"/>
      <c r="IBB25" s="8"/>
      <c r="IBC25" s="8"/>
      <c r="IBD25" s="8"/>
      <c r="IBE25" s="8"/>
      <c r="IBF25" s="8"/>
      <c r="IBG25" s="8"/>
      <c r="IBH25" s="8"/>
      <c r="IBI25" s="8"/>
      <c r="IBJ25" s="8"/>
      <c r="IBK25" s="8"/>
      <c r="IBL25" s="8"/>
      <c r="IBM25" s="8"/>
      <c r="IBN25" s="8"/>
      <c r="IBP25" s="1"/>
      <c r="IBS25" s="3"/>
      <c r="IBU25" s="8"/>
      <c r="IBV25" s="8"/>
      <c r="IBW25" s="8"/>
      <c r="IBX25" s="8"/>
      <c r="IBY25" s="8"/>
      <c r="IBZ25" s="8"/>
      <c r="ICA25" s="8"/>
      <c r="ICB25" s="8"/>
      <c r="ICC25" s="8"/>
      <c r="ICD25" s="8"/>
      <c r="ICE25" s="8"/>
      <c r="ICF25" s="8"/>
      <c r="ICG25" s="8"/>
      <c r="ICH25" s="8"/>
      <c r="ICI25" s="8"/>
      <c r="ICJ25" s="8"/>
      <c r="ICK25" s="8"/>
      <c r="ICL25" s="8"/>
      <c r="ICM25" s="8"/>
      <c r="ICN25" s="8"/>
      <c r="ICO25" s="8"/>
      <c r="ICQ25" s="1"/>
      <c r="ICT25" s="3"/>
      <c r="ICV25" s="8"/>
      <c r="ICW25" s="8"/>
      <c r="ICX25" s="8"/>
      <c r="ICY25" s="8"/>
      <c r="ICZ25" s="8"/>
      <c r="IDA25" s="8"/>
      <c r="IDB25" s="8"/>
      <c r="IDC25" s="8"/>
      <c r="IDD25" s="8"/>
      <c r="IDE25" s="8"/>
      <c r="IDF25" s="8"/>
      <c r="IDG25" s="8"/>
      <c r="IDH25" s="8"/>
      <c r="IDI25" s="8"/>
      <c r="IDJ25" s="8"/>
      <c r="IDK25" s="8"/>
      <c r="IDL25" s="8"/>
      <c r="IDM25" s="8"/>
      <c r="IDN25" s="8"/>
      <c r="IDO25" s="8"/>
      <c r="IDP25" s="8"/>
      <c r="IDR25" s="1"/>
      <c r="IDU25" s="3"/>
      <c r="IDW25" s="8"/>
      <c r="IDX25" s="8"/>
      <c r="IDY25" s="8"/>
      <c r="IDZ25" s="8"/>
      <c r="IEA25" s="8"/>
      <c r="IEB25" s="8"/>
      <c r="IEC25" s="8"/>
      <c r="IED25" s="8"/>
      <c r="IEE25" s="8"/>
      <c r="IEF25" s="8"/>
      <c r="IEG25" s="8"/>
      <c r="IEH25" s="8"/>
      <c r="IEI25" s="8"/>
      <c r="IEJ25" s="8"/>
      <c r="IEK25" s="8"/>
      <c r="IEL25" s="8"/>
      <c r="IEM25" s="8"/>
      <c r="IEN25" s="8"/>
      <c r="IEO25" s="8"/>
      <c r="IEP25" s="8"/>
      <c r="IEQ25" s="8"/>
      <c r="IES25" s="1"/>
      <c r="IEV25" s="3"/>
      <c r="IEX25" s="8"/>
      <c r="IEY25" s="8"/>
      <c r="IEZ25" s="8"/>
      <c r="IFA25" s="8"/>
      <c r="IFB25" s="8"/>
      <c r="IFC25" s="8"/>
      <c r="IFD25" s="8"/>
      <c r="IFE25" s="8"/>
      <c r="IFF25" s="8"/>
      <c r="IFG25" s="8"/>
      <c r="IFH25" s="8"/>
      <c r="IFI25" s="8"/>
      <c r="IFJ25" s="8"/>
      <c r="IFK25" s="8"/>
      <c r="IFL25" s="8"/>
      <c r="IFM25" s="8"/>
      <c r="IFN25" s="8"/>
      <c r="IFO25" s="8"/>
      <c r="IFP25" s="8"/>
      <c r="IFQ25" s="8"/>
      <c r="IFR25" s="8"/>
      <c r="IFT25" s="1"/>
      <c r="IFW25" s="3"/>
      <c r="IFY25" s="8"/>
      <c r="IFZ25" s="8"/>
      <c r="IGA25" s="8"/>
      <c r="IGB25" s="8"/>
      <c r="IGC25" s="8"/>
      <c r="IGD25" s="8"/>
      <c r="IGE25" s="8"/>
      <c r="IGF25" s="8"/>
      <c r="IGG25" s="8"/>
      <c r="IGH25" s="8"/>
      <c r="IGI25" s="8"/>
      <c r="IGJ25" s="8"/>
      <c r="IGK25" s="8"/>
      <c r="IGL25" s="8"/>
      <c r="IGM25" s="8"/>
      <c r="IGN25" s="8"/>
      <c r="IGO25" s="8"/>
      <c r="IGP25" s="8"/>
      <c r="IGQ25" s="8"/>
      <c r="IGR25" s="8"/>
      <c r="IGS25" s="8"/>
      <c r="IGU25" s="1"/>
      <c r="IGX25" s="3"/>
      <c r="IGZ25" s="8"/>
      <c r="IHA25" s="8"/>
      <c r="IHB25" s="8"/>
      <c r="IHC25" s="8"/>
      <c r="IHD25" s="8"/>
      <c r="IHE25" s="8"/>
      <c r="IHF25" s="8"/>
      <c r="IHG25" s="8"/>
      <c r="IHH25" s="8"/>
      <c r="IHI25" s="8"/>
      <c r="IHJ25" s="8"/>
      <c r="IHK25" s="8"/>
      <c r="IHL25" s="8"/>
      <c r="IHM25" s="8"/>
      <c r="IHN25" s="8"/>
      <c r="IHO25" s="8"/>
      <c r="IHP25" s="8"/>
      <c r="IHQ25" s="8"/>
      <c r="IHR25" s="8"/>
      <c r="IHS25" s="8"/>
      <c r="IHT25" s="8"/>
      <c r="IHV25" s="1"/>
      <c r="IHY25" s="3"/>
      <c r="IIA25" s="8"/>
      <c r="IIB25" s="8"/>
      <c r="IIC25" s="8"/>
      <c r="IID25" s="8"/>
      <c r="IIE25" s="8"/>
      <c r="IIF25" s="8"/>
      <c r="IIG25" s="8"/>
      <c r="IIH25" s="8"/>
      <c r="III25" s="8"/>
      <c r="IIJ25" s="8"/>
      <c r="IIK25" s="8"/>
      <c r="IIL25" s="8"/>
      <c r="IIM25" s="8"/>
      <c r="IIN25" s="8"/>
      <c r="IIO25" s="8"/>
      <c r="IIP25" s="8"/>
      <c r="IIQ25" s="8"/>
      <c r="IIR25" s="8"/>
      <c r="IIS25" s="8"/>
      <c r="IIT25" s="8"/>
      <c r="IIU25" s="8"/>
      <c r="IIW25" s="1"/>
      <c r="IIZ25" s="3"/>
      <c r="IJB25" s="8"/>
      <c r="IJC25" s="8"/>
      <c r="IJD25" s="8"/>
      <c r="IJE25" s="8"/>
      <c r="IJF25" s="8"/>
      <c r="IJG25" s="8"/>
      <c r="IJH25" s="8"/>
      <c r="IJI25" s="8"/>
      <c r="IJJ25" s="8"/>
      <c r="IJK25" s="8"/>
      <c r="IJL25" s="8"/>
      <c r="IJM25" s="8"/>
      <c r="IJN25" s="8"/>
      <c r="IJO25" s="8"/>
      <c r="IJP25" s="8"/>
      <c r="IJQ25" s="8"/>
      <c r="IJR25" s="8"/>
      <c r="IJS25" s="8"/>
      <c r="IJT25" s="8"/>
      <c r="IJU25" s="8"/>
      <c r="IJV25" s="8"/>
      <c r="IJX25" s="1"/>
      <c r="IKA25" s="3"/>
      <c r="IKC25" s="8"/>
      <c r="IKD25" s="8"/>
      <c r="IKE25" s="8"/>
      <c r="IKF25" s="8"/>
      <c r="IKG25" s="8"/>
      <c r="IKH25" s="8"/>
      <c r="IKI25" s="8"/>
      <c r="IKJ25" s="8"/>
      <c r="IKK25" s="8"/>
      <c r="IKL25" s="8"/>
      <c r="IKM25" s="8"/>
      <c r="IKN25" s="8"/>
      <c r="IKO25" s="8"/>
      <c r="IKP25" s="8"/>
      <c r="IKQ25" s="8"/>
      <c r="IKR25" s="8"/>
      <c r="IKS25" s="8"/>
      <c r="IKT25" s="8"/>
      <c r="IKU25" s="8"/>
      <c r="IKV25" s="8"/>
      <c r="IKW25" s="8"/>
      <c r="IKY25" s="1"/>
      <c r="ILB25" s="3"/>
      <c r="ILD25" s="8"/>
      <c r="ILE25" s="8"/>
      <c r="ILF25" s="8"/>
      <c r="ILG25" s="8"/>
      <c r="ILH25" s="8"/>
      <c r="ILI25" s="8"/>
      <c r="ILJ25" s="8"/>
      <c r="ILK25" s="8"/>
      <c r="ILL25" s="8"/>
      <c r="ILM25" s="8"/>
      <c r="ILN25" s="8"/>
      <c r="ILO25" s="8"/>
      <c r="ILP25" s="8"/>
      <c r="ILQ25" s="8"/>
      <c r="ILR25" s="8"/>
      <c r="ILS25" s="8"/>
      <c r="ILT25" s="8"/>
      <c r="ILU25" s="8"/>
      <c r="ILV25" s="8"/>
      <c r="ILW25" s="8"/>
      <c r="ILX25" s="8"/>
      <c r="ILZ25" s="1"/>
      <c r="IMC25" s="3"/>
      <c r="IME25" s="8"/>
      <c r="IMF25" s="8"/>
      <c r="IMG25" s="8"/>
      <c r="IMH25" s="8"/>
      <c r="IMI25" s="8"/>
      <c r="IMJ25" s="8"/>
      <c r="IMK25" s="8"/>
      <c r="IML25" s="8"/>
      <c r="IMM25" s="8"/>
      <c r="IMN25" s="8"/>
      <c r="IMO25" s="8"/>
      <c r="IMP25" s="8"/>
      <c r="IMQ25" s="8"/>
      <c r="IMR25" s="8"/>
      <c r="IMS25" s="8"/>
      <c r="IMT25" s="8"/>
      <c r="IMU25" s="8"/>
      <c r="IMV25" s="8"/>
      <c r="IMW25" s="8"/>
      <c r="IMX25" s="8"/>
      <c r="IMY25" s="8"/>
      <c r="INA25" s="1"/>
      <c r="IND25" s="3"/>
      <c r="INF25" s="8"/>
      <c r="ING25" s="8"/>
      <c r="INH25" s="8"/>
      <c r="INI25" s="8"/>
      <c r="INJ25" s="8"/>
      <c r="INK25" s="8"/>
      <c r="INL25" s="8"/>
      <c r="INM25" s="8"/>
      <c r="INN25" s="8"/>
      <c r="INO25" s="8"/>
      <c r="INP25" s="8"/>
      <c r="INQ25" s="8"/>
      <c r="INR25" s="8"/>
      <c r="INS25" s="8"/>
      <c r="INT25" s="8"/>
      <c r="INU25" s="8"/>
      <c r="INV25" s="8"/>
      <c r="INW25" s="8"/>
      <c r="INX25" s="8"/>
      <c r="INY25" s="8"/>
      <c r="INZ25" s="8"/>
      <c r="IOB25" s="1"/>
      <c r="IOE25" s="3"/>
      <c r="IOG25" s="8"/>
      <c r="IOH25" s="8"/>
      <c r="IOI25" s="8"/>
      <c r="IOJ25" s="8"/>
      <c r="IOK25" s="8"/>
      <c r="IOL25" s="8"/>
      <c r="IOM25" s="8"/>
      <c r="ION25" s="8"/>
      <c r="IOO25" s="8"/>
      <c r="IOP25" s="8"/>
      <c r="IOQ25" s="8"/>
      <c r="IOR25" s="8"/>
      <c r="IOS25" s="8"/>
      <c r="IOT25" s="8"/>
      <c r="IOU25" s="8"/>
      <c r="IOV25" s="8"/>
      <c r="IOW25" s="8"/>
      <c r="IOX25" s="8"/>
      <c r="IOY25" s="8"/>
      <c r="IOZ25" s="8"/>
      <c r="IPA25" s="8"/>
      <c r="IPC25" s="1"/>
      <c r="IPF25" s="3"/>
      <c r="IPH25" s="8"/>
      <c r="IPI25" s="8"/>
      <c r="IPJ25" s="8"/>
      <c r="IPK25" s="8"/>
      <c r="IPL25" s="8"/>
      <c r="IPM25" s="8"/>
      <c r="IPN25" s="8"/>
      <c r="IPO25" s="8"/>
      <c r="IPP25" s="8"/>
      <c r="IPQ25" s="8"/>
      <c r="IPR25" s="8"/>
      <c r="IPS25" s="8"/>
      <c r="IPT25" s="8"/>
      <c r="IPU25" s="8"/>
      <c r="IPV25" s="8"/>
      <c r="IPW25" s="8"/>
      <c r="IPX25" s="8"/>
      <c r="IPY25" s="8"/>
      <c r="IPZ25" s="8"/>
      <c r="IQA25" s="8"/>
      <c r="IQB25" s="8"/>
      <c r="IQD25" s="1"/>
      <c r="IQG25" s="3"/>
      <c r="IQI25" s="8"/>
      <c r="IQJ25" s="8"/>
      <c r="IQK25" s="8"/>
      <c r="IQL25" s="8"/>
      <c r="IQM25" s="8"/>
      <c r="IQN25" s="8"/>
      <c r="IQO25" s="8"/>
      <c r="IQP25" s="8"/>
      <c r="IQQ25" s="8"/>
      <c r="IQR25" s="8"/>
      <c r="IQS25" s="8"/>
      <c r="IQT25" s="8"/>
      <c r="IQU25" s="8"/>
      <c r="IQV25" s="8"/>
      <c r="IQW25" s="8"/>
      <c r="IQX25" s="8"/>
      <c r="IQY25" s="8"/>
      <c r="IQZ25" s="8"/>
      <c r="IRA25" s="8"/>
      <c r="IRB25" s="8"/>
      <c r="IRC25" s="8"/>
      <c r="IRE25" s="1"/>
      <c r="IRH25" s="3"/>
      <c r="IRJ25" s="8"/>
      <c r="IRK25" s="8"/>
      <c r="IRL25" s="8"/>
      <c r="IRM25" s="8"/>
      <c r="IRN25" s="8"/>
      <c r="IRO25" s="8"/>
      <c r="IRP25" s="8"/>
      <c r="IRQ25" s="8"/>
      <c r="IRR25" s="8"/>
      <c r="IRS25" s="8"/>
      <c r="IRT25" s="8"/>
      <c r="IRU25" s="8"/>
      <c r="IRV25" s="8"/>
      <c r="IRW25" s="8"/>
      <c r="IRX25" s="8"/>
      <c r="IRY25" s="8"/>
      <c r="IRZ25" s="8"/>
      <c r="ISA25" s="8"/>
      <c r="ISB25" s="8"/>
      <c r="ISC25" s="8"/>
      <c r="ISD25" s="8"/>
      <c r="ISF25" s="1"/>
      <c r="ISI25" s="3"/>
      <c r="ISK25" s="8"/>
      <c r="ISL25" s="8"/>
      <c r="ISM25" s="8"/>
      <c r="ISN25" s="8"/>
      <c r="ISO25" s="8"/>
      <c r="ISP25" s="8"/>
      <c r="ISQ25" s="8"/>
      <c r="ISR25" s="8"/>
      <c r="ISS25" s="8"/>
      <c r="IST25" s="8"/>
      <c r="ISU25" s="8"/>
      <c r="ISV25" s="8"/>
      <c r="ISW25" s="8"/>
      <c r="ISX25" s="8"/>
      <c r="ISY25" s="8"/>
      <c r="ISZ25" s="8"/>
      <c r="ITA25" s="8"/>
      <c r="ITB25" s="8"/>
      <c r="ITC25" s="8"/>
      <c r="ITD25" s="8"/>
      <c r="ITE25" s="8"/>
      <c r="ITG25" s="1"/>
      <c r="ITJ25" s="3"/>
      <c r="ITL25" s="8"/>
      <c r="ITM25" s="8"/>
      <c r="ITN25" s="8"/>
      <c r="ITO25" s="8"/>
      <c r="ITP25" s="8"/>
      <c r="ITQ25" s="8"/>
      <c r="ITR25" s="8"/>
      <c r="ITS25" s="8"/>
      <c r="ITT25" s="8"/>
      <c r="ITU25" s="8"/>
      <c r="ITV25" s="8"/>
      <c r="ITW25" s="8"/>
      <c r="ITX25" s="8"/>
      <c r="ITY25" s="8"/>
      <c r="ITZ25" s="8"/>
      <c r="IUA25" s="8"/>
      <c r="IUB25" s="8"/>
      <c r="IUC25" s="8"/>
      <c r="IUD25" s="8"/>
      <c r="IUE25" s="8"/>
      <c r="IUF25" s="8"/>
      <c r="IUH25" s="1"/>
      <c r="IUK25" s="3"/>
      <c r="IUM25" s="8"/>
      <c r="IUN25" s="8"/>
      <c r="IUO25" s="8"/>
      <c r="IUP25" s="8"/>
      <c r="IUQ25" s="8"/>
      <c r="IUR25" s="8"/>
      <c r="IUS25" s="8"/>
      <c r="IUT25" s="8"/>
      <c r="IUU25" s="8"/>
      <c r="IUV25" s="8"/>
      <c r="IUW25" s="8"/>
      <c r="IUX25" s="8"/>
      <c r="IUY25" s="8"/>
      <c r="IUZ25" s="8"/>
      <c r="IVA25" s="8"/>
      <c r="IVB25" s="8"/>
      <c r="IVC25" s="8"/>
      <c r="IVD25" s="8"/>
      <c r="IVE25" s="8"/>
      <c r="IVF25" s="8"/>
      <c r="IVG25" s="8"/>
      <c r="IVI25" s="1"/>
      <c r="IVL25" s="3"/>
      <c r="IVN25" s="8"/>
      <c r="IVO25" s="8"/>
      <c r="IVP25" s="8"/>
      <c r="IVQ25" s="8"/>
      <c r="IVR25" s="8"/>
      <c r="IVS25" s="8"/>
      <c r="IVT25" s="8"/>
      <c r="IVU25" s="8"/>
      <c r="IVV25" s="8"/>
      <c r="IVW25" s="8"/>
      <c r="IVX25" s="8"/>
      <c r="IVY25" s="8"/>
      <c r="IVZ25" s="8"/>
      <c r="IWA25" s="8"/>
      <c r="IWB25" s="8"/>
      <c r="IWC25" s="8"/>
      <c r="IWD25" s="8"/>
      <c r="IWE25" s="8"/>
      <c r="IWF25" s="8"/>
      <c r="IWG25" s="8"/>
      <c r="IWH25" s="8"/>
      <c r="IWJ25" s="1"/>
      <c r="IWM25" s="3"/>
      <c r="IWO25" s="8"/>
      <c r="IWP25" s="8"/>
      <c r="IWQ25" s="8"/>
      <c r="IWR25" s="8"/>
      <c r="IWS25" s="8"/>
      <c r="IWT25" s="8"/>
      <c r="IWU25" s="8"/>
      <c r="IWV25" s="8"/>
      <c r="IWW25" s="8"/>
      <c r="IWX25" s="8"/>
      <c r="IWY25" s="8"/>
      <c r="IWZ25" s="8"/>
      <c r="IXA25" s="8"/>
      <c r="IXB25" s="8"/>
      <c r="IXC25" s="8"/>
      <c r="IXD25" s="8"/>
      <c r="IXE25" s="8"/>
      <c r="IXF25" s="8"/>
      <c r="IXG25" s="8"/>
      <c r="IXH25" s="8"/>
      <c r="IXI25" s="8"/>
      <c r="IXK25" s="1"/>
      <c r="IXN25" s="3"/>
      <c r="IXP25" s="8"/>
      <c r="IXQ25" s="8"/>
      <c r="IXR25" s="8"/>
      <c r="IXS25" s="8"/>
      <c r="IXT25" s="8"/>
      <c r="IXU25" s="8"/>
      <c r="IXV25" s="8"/>
      <c r="IXW25" s="8"/>
      <c r="IXX25" s="8"/>
      <c r="IXY25" s="8"/>
      <c r="IXZ25" s="8"/>
      <c r="IYA25" s="8"/>
      <c r="IYB25" s="8"/>
      <c r="IYC25" s="8"/>
      <c r="IYD25" s="8"/>
      <c r="IYE25" s="8"/>
      <c r="IYF25" s="8"/>
      <c r="IYG25" s="8"/>
      <c r="IYH25" s="8"/>
      <c r="IYI25" s="8"/>
      <c r="IYJ25" s="8"/>
      <c r="IYL25" s="1"/>
      <c r="IYO25" s="3"/>
      <c r="IYQ25" s="8"/>
      <c r="IYR25" s="8"/>
      <c r="IYS25" s="8"/>
      <c r="IYT25" s="8"/>
      <c r="IYU25" s="8"/>
      <c r="IYV25" s="8"/>
      <c r="IYW25" s="8"/>
      <c r="IYX25" s="8"/>
      <c r="IYY25" s="8"/>
      <c r="IYZ25" s="8"/>
      <c r="IZA25" s="8"/>
      <c r="IZB25" s="8"/>
      <c r="IZC25" s="8"/>
      <c r="IZD25" s="8"/>
      <c r="IZE25" s="8"/>
      <c r="IZF25" s="8"/>
      <c r="IZG25" s="8"/>
      <c r="IZH25" s="8"/>
      <c r="IZI25" s="8"/>
      <c r="IZJ25" s="8"/>
      <c r="IZK25" s="8"/>
      <c r="IZM25" s="1"/>
      <c r="IZP25" s="3"/>
      <c r="IZR25" s="8"/>
      <c r="IZS25" s="8"/>
      <c r="IZT25" s="8"/>
      <c r="IZU25" s="8"/>
      <c r="IZV25" s="8"/>
      <c r="IZW25" s="8"/>
      <c r="IZX25" s="8"/>
      <c r="IZY25" s="8"/>
      <c r="IZZ25" s="8"/>
      <c r="JAA25" s="8"/>
      <c r="JAB25" s="8"/>
      <c r="JAC25" s="8"/>
      <c r="JAD25" s="8"/>
      <c r="JAE25" s="8"/>
      <c r="JAF25" s="8"/>
      <c r="JAG25" s="8"/>
      <c r="JAH25" s="8"/>
      <c r="JAI25" s="8"/>
      <c r="JAJ25" s="8"/>
      <c r="JAK25" s="8"/>
      <c r="JAL25" s="8"/>
      <c r="JAN25" s="1"/>
      <c r="JAQ25" s="3"/>
      <c r="JAS25" s="8"/>
      <c r="JAT25" s="8"/>
      <c r="JAU25" s="8"/>
      <c r="JAV25" s="8"/>
      <c r="JAW25" s="8"/>
      <c r="JAX25" s="8"/>
      <c r="JAY25" s="8"/>
      <c r="JAZ25" s="8"/>
      <c r="JBA25" s="8"/>
      <c r="JBB25" s="8"/>
      <c r="JBC25" s="8"/>
      <c r="JBD25" s="8"/>
      <c r="JBE25" s="8"/>
      <c r="JBF25" s="8"/>
      <c r="JBG25" s="8"/>
      <c r="JBH25" s="8"/>
      <c r="JBI25" s="8"/>
      <c r="JBJ25" s="8"/>
      <c r="JBK25" s="8"/>
      <c r="JBL25" s="8"/>
      <c r="JBM25" s="8"/>
      <c r="JBO25" s="1"/>
      <c r="JBR25" s="3"/>
      <c r="JBT25" s="8"/>
      <c r="JBU25" s="8"/>
      <c r="JBV25" s="8"/>
      <c r="JBW25" s="8"/>
      <c r="JBX25" s="8"/>
      <c r="JBY25" s="8"/>
      <c r="JBZ25" s="8"/>
      <c r="JCA25" s="8"/>
      <c r="JCB25" s="8"/>
      <c r="JCC25" s="8"/>
      <c r="JCD25" s="8"/>
      <c r="JCE25" s="8"/>
      <c r="JCF25" s="8"/>
      <c r="JCG25" s="8"/>
      <c r="JCH25" s="8"/>
      <c r="JCI25" s="8"/>
      <c r="JCJ25" s="8"/>
      <c r="JCK25" s="8"/>
      <c r="JCL25" s="8"/>
      <c r="JCM25" s="8"/>
      <c r="JCN25" s="8"/>
      <c r="JCP25" s="1"/>
      <c r="JCS25" s="3"/>
      <c r="JCU25" s="8"/>
      <c r="JCV25" s="8"/>
      <c r="JCW25" s="8"/>
      <c r="JCX25" s="8"/>
      <c r="JCY25" s="8"/>
      <c r="JCZ25" s="8"/>
      <c r="JDA25" s="8"/>
      <c r="JDB25" s="8"/>
      <c r="JDC25" s="8"/>
      <c r="JDD25" s="8"/>
      <c r="JDE25" s="8"/>
      <c r="JDF25" s="8"/>
      <c r="JDG25" s="8"/>
      <c r="JDH25" s="8"/>
      <c r="JDI25" s="8"/>
      <c r="JDJ25" s="8"/>
      <c r="JDK25" s="8"/>
      <c r="JDL25" s="8"/>
      <c r="JDM25" s="8"/>
      <c r="JDN25" s="8"/>
      <c r="JDO25" s="8"/>
      <c r="JDQ25" s="1"/>
      <c r="JDT25" s="3"/>
      <c r="JDV25" s="8"/>
      <c r="JDW25" s="8"/>
      <c r="JDX25" s="8"/>
      <c r="JDY25" s="8"/>
      <c r="JDZ25" s="8"/>
      <c r="JEA25" s="8"/>
      <c r="JEB25" s="8"/>
      <c r="JEC25" s="8"/>
      <c r="JED25" s="8"/>
      <c r="JEE25" s="8"/>
      <c r="JEF25" s="8"/>
      <c r="JEG25" s="8"/>
      <c r="JEH25" s="8"/>
      <c r="JEI25" s="8"/>
      <c r="JEJ25" s="8"/>
      <c r="JEK25" s="8"/>
      <c r="JEL25" s="8"/>
      <c r="JEM25" s="8"/>
      <c r="JEN25" s="8"/>
      <c r="JEO25" s="8"/>
      <c r="JEP25" s="8"/>
      <c r="JER25" s="1"/>
      <c r="JEU25" s="3"/>
      <c r="JEW25" s="8"/>
      <c r="JEX25" s="8"/>
      <c r="JEY25" s="8"/>
      <c r="JEZ25" s="8"/>
      <c r="JFA25" s="8"/>
      <c r="JFB25" s="8"/>
      <c r="JFC25" s="8"/>
      <c r="JFD25" s="8"/>
      <c r="JFE25" s="8"/>
      <c r="JFF25" s="8"/>
      <c r="JFG25" s="8"/>
      <c r="JFH25" s="8"/>
      <c r="JFI25" s="8"/>
      <c r="JFJ25" s="8"/>
      <c r="JFK25" s="8"/>
      <c r="JFL25" s="8"/>
      <c r="JFM25" s="8"/>
      <c r="JFN25" s="8"/>
      <c r="JFO25" s="8"/>
      <c r="JFP25" s="8"/>
      <c r="JFQ25" s="8"/>
      <c r="JFS25" s="1"/>
      <c r="JFV25" s="3"/>
      <c r="JFX25" s="8"/>
      <c r="JFY25" s="8"/>
      <c r="JFZ25" s="8"/>
      <c r="JGA25" s="8"/>
      <c r="JGB25" s="8"/>
      <c r="JGC25" s="8"/>
      <c r="JGD25" s="8"/>
      <c r="JGE25" s="8"/>
      <c r="JGF25" s="8"/>
      <c r="JGG25" s="8"/>
      <c r="JGH25" s="8"/>
      <c r="JGI25" s="8"/>
      <c r="JGJ25" s="8"/>
      <c r="JGK25" s="8"/>
      <c r="JGL25" s="8"/>
      <c r="JGM25" s="8"/>
      <c r="JGN25" s="8"/>
      <c r="JGO25" s="8"/>
      <c r="JGP25" s="8"/>
      <c r="JGQ25" s="8"/>
      <c r="JGR25" s="8"/>
      <c r="JGT25" s="1"/>
      <c r="JGW25" s="3"/>
      <c r="JGY25" s="8"/>
      <c r="JGZ25" s="8"/>
      <c r="JHA25" s="8"/>
      <c r="JHB25" s="8"/>
      <c r="JHC25" s="8"/>
      <c r="JHD25" s="8"/>
      <c r="JHE25" s="8"/>
      <c r="JHF25" s="8"/>
      <c r="JHG25" s="8"/>
      <c r="JHH25" s="8"/>
      <c r="JHI25" s="8"/>
      <c r="JHJ25" s="8"/>
      <c r="JHK25" s="8"/>
      <c r="JHL25" s="8"/>
      <c r="JHM25" s="8"/>
      <c r="JHN25" s="8"/>
      <c r="JHO25" s="8"/>
      <c r="JHP25" s="8"/>
      <c r="JHQ25" s="8"/>
      <c r="JHR25" s="8"/>
      <c r="JHS25" s="8"/>
      <c r="JHU25" s="1"/>
      <c r="JHX25" s="3"/>
      <c r="JHZ25" s="8"/>
      <c r="JIA25" s="8"/>
      <c r="JIB25" s="8"/>
      <c r="JIC25" s="8"/>
      <c r="JID25" s="8"/>
      <c r="JIE25" s="8"/>
      <c r="JIF25" s="8"/>
      <c r="JIG25" s="8"/>
      <c r="JIH25" s="8"/>
      <c r="JII25" s="8"/>
      <c r="JIJ25" s="8"/>
      <c r="JIK25" s="8"/>
      <c r="JIL25" s="8"/>
      <c r="JIM25" s="8"/>
      <c r="JIN25" s="8"/>
      <c r="JIO25" s="8"/>
      <c r="JIP25" s="8"/>
      <c r="JIQ25" s="8"/>
      <c r="JIR25" s="8"/>
      <c r="JIS25" s="8"/>
      <c r="JIT25" s="8"/>
      <c r="JIV25" s="1"/>
      <c r="JIY25" s="3"/>
      <c r="JJA25" s="8"/>
      <c r="JJB25" s="8"/>
      <c r="JJC25" s="8"/>
      <c r="JJD25" s="8"/>
      <c r="JJE25" s="8"/>
      <c r="JJF25" s="8"/>
      <c r="JJG25" s="8"/>
      <c r="JJH25" s="8"/>
      <c r="JJI25" s="8"/>
      <c r="JJJ25" s="8"/>
      <c r="JJK25" s="8"/>
      <c r="JJL25" s="8"/>
      <c r="JJM25" s="8"/>
      <c r="JJN25" s="8"/>
      <c r="JJO25" s="8"/>
      <c r="JJP25" s="8"/>
      <c r="JJQ25" s="8"/>
      <c r="JJR25" s="8"/>
      <c r="JJS25" s="8"/>
      <c r="JJT25" s="8"/>
      <c r="JJU25" s="8"/>
      <c r="JJW25" s="1"/>
      <c r="JJZ25" s="3"/>
      <c r="JKB25" s="8"/>
      <c r="JKC25" s="8"/>
      <c r="JKD25" s="8"/>
      <c r="JKE25" s="8"/>
      <c r="JKF25" s="8"/>
      <c r="JKG25" s="8"/>
      <c r="JKH25" s="8"/>
      <c r="JKI25" s="8"/>
      <c r="JKJ25" s="8"/>
      <c r="JKK25" s="8"/>
      <c r="JKL25" s="8"/>
      <c r="JKM25" s="8"/>
      <c r="JKN25" s="8"/>
      <c r="JKO25" s="8"/>
      <c r="JKP25" s="8"/>
      <c r="JKQ25" s="8"/>
      <c r="JKR25" s="8"/>
      <c r="JKS25" s="8"/>
      <c r="JKT25" s="8"/>
      <c r="JKU25" s="8"/>
      <c r="JKV25" s="8"/>
      <c r="JKX25" s="1"/>
      <c r="JLA25" s="3"/>
      <c r="JLC25" s="8"/>
      <c r="JLD25" s="8"/>
      <c r="JLE25" s="8"/>
      <c r="JLF25" s="8"/>
      <c r="JLG25" s="8"/>
      <c r="JLH25" s="8"/>
      <c r="JLI25" s="8"/>
      <c r="JLJ25" s="8"/>
      <c r="JLK25" s="8"/>
      <c r="JLL25" s="8"/>
      <c r="JLM25" s="8"/>
      <c r="JLN25" s="8"/>
      <c r="JLO25" s="8"/>
      <c r="JLP25" s="8"/>
      <c r="JLQ25" s="8"/>
      <c r="JLR25" s="8"/>
      <c r="JLS25" s="8"/>
      <c r="JLT25" s="8"/>
      <c r="JLU25" s="8"/>
      <c r="JLV25" s="8"/>
      <c r="JLW25" s="8"/>
      <c r="JLY25" s="1"/>
      <c r="JMB25" s="3"/>
      <c r="JMD25" s="8"/>
      <c r="JME25" s="8"/>
      <c r="JMF25" s="8"/>
      <c r="JMG25" s="8"/>
      <c r="JMH25" s="8"/>
      <c r="JMI25" s="8"/>
      <c r="JMJ25" s="8"/>
      <c r="JMK25" s="8"/>
      <c r="JML25" s="8"/>
      <c r="JMM25" s="8"/>
      <c r="JMN25" s="8"/>
      <c r="JMO25" s="8"/>
      <c r="JMP25" s="8"/>
      <c r="JMQ25" s="8"/>
      <c r="JMR25" s="8"/>
      <c r="JMS25" s="8"/>
      <c r="JMT25" s="8"/>
      <c r="JMU25" s="8"/>
      <c r="JMV25" s="8"/>
      <c r="JMW25" s="8"/>
      <c r="JMX25" s="8"/>
      <c r="JMZ25" s="1"/>
      <c r="JNC25" s="3"/>
      <c r="JNE25" s="8"/>
      <c r="JNF25" s="8"/>
      <c r="JNG25" s="8"/>
      <c r="JNH25" s="8"/>
      <c r="JNI25" s="8"/>
      <c r="JNJ25" s="8"/>
      <c r="JNK25" s="8"/>
      <c r="JNL25" s="8"/>
      <c r="JNM25" s="8"/>
      <c r="JNN25" s="8"/>
      <c r="JNO25" s="8"/>
      <c r="JNP25" s="8"/>
      <c r="JNQ25" s="8"/>
      <c r="JNR25" s="8"/>
      <c r="JNS25" s="8"/>
      <c r="JNT25" s="8"/>
      <c r="JNU25" s="8"/>
      <c r="JNV25" s="8"/>
      <c r="JNW25" s="8"/>
      <c r="JNX25" s="8"/>
      <c r="JNY25" s="8"/>
      <c r="JOA25" s="1"/>
      <c r="JOD25" s="3"/>
      <c r="JOF25" s="8"/>
      <c r="JOG25" s="8"/>
      <c r="JOH25" s="8"/>
      <c r="JOI25" s="8"/>
      <c r="JOJ25" s="8"/>
      <c r="JOK25" s="8"/>
      <c r="JOL25" s="8"/>
      <c r="JOM25" s="8"/>
      <c r="JON25" s="8"/>
      <c r="JOO25" s="8"/>
      <c r="JOP25" s="8"/>
      <c r="JOQ25" s="8"/>
      <c r="JOR25" s="8"/>
      <c r="JOS25" s="8"/>
      <c r="JOT25" s="8"/>
      <c r="JOU25" s="8"/>
      <c r="JOV25" s="8"/>
      <c r="JOW25" s="8"/>
      <c r="JOX25" s="8"/>
      <c r="JOY25" s="8"/>
      <c r="JOZ25" s="8"/>
      <c r="JPB25" s="1"/>
      <c r="JPE25" s="3"/>
      <c r="JPG25" s="8"/>
      <c r="JPH25" s="8"/>
      <c r="JPI25" s="8"/>
      <c r="JPJ25" s="8"/>
      <c r="JPK25" s="8"/>
      <c r="JPL25" s="8"/>
      <c r="JPM25" s="8"/>
      <c r="JPN25" s="8"/>
      <c r="JPO25" s="8"/>
      <c r="JPP25" s="8"/>
      <c r="JPQ25" s="8"/>
      <c r="JPR25" s="8"/>
      <c r="JPS25" s="8"/>
      <c r="JPT25" s="8"/>
      <c r="JPU25" s="8"/>
      <c r="JPV25" s="8"/>
      <c r="JPW25" s="8"/>
      <c r="JPX25" s="8"/>
      <c r="JPY25" s="8"/>
      <c r="JPZ25" s="8"/>
      <c r="JQA25" s="8"/>
      <c r="JQC25" s="1"/>
      <c r="JQF25" s="3"/>
      <c r="JQH25" s="8"/>
      <c r="JQI25" s="8"/>
      <c r="JQJ25" s="8"/>
      <c r="JQK25" s="8"/>
      <c r="JQL25" s="8"/>
      <c r="JQM25" s="8"/>
      <c r="JQN25" s="8"/>
      <c r="JQO25" s="8"/>
      <c r="JQP25" s="8"/>
      <c r="JQQ25" s="8"/>
      <c r="JQR25" s="8"/>
      <c r="JQS25" s="8"/>
      <c r="JQT25" s="8"/>
      <c r="JQU25" s="8"/>
      <c r="JQV25" s="8"/>
      <c r="JQW25" s="8"/>
      <c r="JQX25" s="8"/>
      <c r="JQY25" s="8"/>
      <c r="JQZ25" s="8"/>
      <c r="JRA25" s="8"/>
      <c r="JRB25" s="8"/>
      <c r="JRD25" s="1"/>
      <c r="JRG25" s="3"/>
      <c r="JRI25" s="8"/>
      <c r="JRJ25" s="8"/>
      <c r="JRK25" s="8"/>
      <c r="JRL25" s="8"/>
      <c r="JRM25" s="8"/>
      <c r="JRN25" s="8"/>
      <c r="JRO25" s="8"/>
      <c r="JRP25" s="8"/>
      <c r="JRQ25" s="8"/>
      <c r="JRR25" s="8"/>
      <c r="JRS25" s="8"/>
      <c r="JRT25" s="8"/>
      <c r="JRU25" s="8"/>
      <c r="JRV25" s="8"/>
      <c r="JRW25" s="8"/>
      <c r="JRX25" s="8"/>
      <c r="JRY25" s="8"/>
      <c r="JRZ25" s="8"/>
      <c r="JSA25" s="8"/>
      <c r="JSB25" s="8"/>
      <c r="JSC25" s="8"/>
      <c r="JSE25" s="1"/>
      <c r="JSH25" s="3"/>
      <c r="JSJ25" s="8"/>
      <c r="JSK25" s="8"/>
      <c r="JSL25" s="8"/>
      <c r="JSM25" s="8"/>
      <c r="JSN25" s="8"/>
      <c r="JSO25" s="8"/>
      <c r="JSP25" s="8"/>
      <c r="JSQ25" s="8"/>
      <c r="JSR25" s="8"/>
      <c r="JSS25" s="8"/>
      <c r="JST25" s="8"/>
      <c r="JSU25" s="8"/>
      <c r="JSV25" s="8"/>
      <c r="JSW25" s="8"/>
      <c r="JSX25" s="8"/>
      <c r="JSY25" s="8"/>
      <c r="JSZ25" s="8"/>
      <c r="JTA25" s="8"/>
      <c r="JTB25" s="8"/>
      <c r="JTC25" s="8"/>
      <c r="JTD25" s="8"/>
      <c r="JTF25" s="1"/>
      <c r="JTI25" s="3"/>
      <c r="JTK25" s="8"/>
      <c r="JTL25" s="8"/>
      <c r="JTM25" s="8"/>
      <c r="JTN25" s="8"/>
      <c r="JTO25" s="8"/>
      <c r="JTP25" s="8"/>
      <c r="JTQ25" s="8"/>
      <c r="JTR25" s="8"/>
      <c r="JTS25" s="8"/>
      <c r="JTT25" s="8"/>
      <c r="JTU25" s="8"/>
      <c r="JTV25" s="8"/>
      <c r="JTW25" s="8"/>
      <c r="JTX25" s="8"/>
      <c r="JTY25" s="8"/>
      <c r="JTZ25" s="8"/>
      <c r="JUA25" s="8"/>
      <c r="JUB25" s="8"/>
      <c r="JUC25" s="8"/>
      <c r="JUD25" s="8"/>
      <c r="JUE25" s="8"/>
      <c r="JUG25" s="1"/>
      <c r="JUJ25" s="3"/>
      <c r="JUL25" s="8"/>
      <c r="JUM25" s="8"/>
      <c r="JUN25" s="8"/>
      <c r="JUO25" s="8"/>
      <c r="JUP25" s="8"/>
      <c r="JUQ25" s="8"/>
      <c r="JUR25" s="8"/>
      <c r="JUS25" s="8"/>
      <c r="JUT25" s="8"/>
      <c r="JUU25" s="8"/>
      <c r="JUV25" s="8"/>
      <c r="JUW25" s="8"/>
      <c r="JUX25" s="8"/>
      <c r="JUY25" s="8"/>
      <c r="JUZ25" s="8"/>
      <c r="JVA25" s="8"/>
      <c r="JVB25" s="8"/>
      <c r="JVC25" s="8"/>
      <c r="JVD25" s="8"/>
      <c r="JVE25" s="8"/>
      <c r="JVF25" s="8"/>
      <c r="JVH25" s="1"/>
      <c r="JVK25" s="3"/>
      <c r="JVM25" s="8"/>
      <c r="JVN25" s="8"/>
      <c r="JVO25" s="8"/>
      <c r="JVP25" s="8"/>
      <c r="JVQ25" s="8"/>
      <c r="JVR25" s="8"/>
      <c r="JVS25" s="8"/>
      <c r="JVT25" s="8"/>
      <c r="JVU25" s="8"/>
      <c r="JVV25" s="8"/>
      <c r="JVW25" s="8"/>
      <c r="JVX25" s="8"/>
      <c r="JVY25" s="8"/>
      <c r="JVZ25" s="8"/>
      <c r="JWA25" s="8"/>
      <c r="JWB25" s="8"/>
      <c r="JWC25" s="8"/>
      <c r="JWD25" s="8"/>
      <c r="JWE25" s="8"/>
      <c r="JWF25" s="8"/>
      <c r="JWG25" s="8"/>
      <c r="JWI25" s="1"/>
      <c r="JWL25" s="3"/>
      <c r="JWN25" s="8"/>
      <c r="JWO25" s="8"/>
      <c r="JWP25" s="8"/>
      <c r="JWQ25" s="8"/>
      <c r="JWR25" s="8"/>
      <c r="JWS25" s="8"/>
      <c r="JWT25" s="8"/>
      <c r="JWU25" s="8"/>
      <c r="JWV25" s="8"/>
      <c r="JWW25" s="8"/>
      <c r="JWX25" s="8"/>
      <c r="JWY25" s="8"/>
      <c r="JWZ25" s="8"/>
      <c r="JXA25" s="8"/>
      <c r="JXB25" s="8"/>
      <c r="JXC25" s="8"/>
      <c r="JXD25" s="8"/>
      <c r="JXE25" s="8"/>
      <c r="JXF25" s="8"/>
      <c r="JXG25" s="8"/>
      <c r="JXH25" s="8"/>
      <c r="JXJ25" s="1"/>
      <c r="JXM25" s="3"/>
      <c r="JXO25" s="8"/>
      <c r="JXP25" s="8"/>
      <c r="JXQ25" s="8"/>
      <c r="JXR25" s="8"/>
      <c r="JXS25" s="8"/>
      <c r="JXT25" s="8"/>
      <c r="JXU25" s="8"/>
      <c r="JXV25" s="8"/>
      <c r="JXW25" s="8"/>
      <c r="JXX25" s="8"/>
      <c r="JXY25" s="8"/>
      <c r="JXZ25" s="8"/>
      <c r="JYA25" s="8"/>
      <c r="JYB25" s="8"/>
      <c r="JYC25" s="8"/>
      <c r="JYD25" s="8"/>
      <c r="JYE25" s="8"/>
      <c r="JYF25" s="8"/>
      <c r="JYG25" s="8"/>
      <c r="JYH25" s="8"/>
      <c r="JYI25" s="8"/>
      <c r="JYK25" s="1"/>
      <c r="JYN25" s="3"/>
      <c r="JYP25" s="8"/>
      <c r="JYQ25" s="8"/>
      <c r="JYR25" s="8"/>
      <c r="JYS25" s="8"/>
      <c r="JYT25" s="8"/>
      <c r="JYU25" s="8"/>
      <c r="JYV25" s="8"/>
      <c r="JYW25" s="8"/>
      <c r="JYX25" s="8"/>
      <c r="JYY25" s="8"/>
      <c r="JYZ25" s="8"/>
      <c r="JZA25" s="8"/>
      <c r="JZB25" s="8"/>
      <c r="JZC25" s="8"/>
      <c r="JZD25" s="8"/>
      <c r="JZE25" s="8"/>
      <c r="JZF25" s="8"/>
      <c r="JZG25" s="8"/>
      <c r="JZH25" s="8"/>
      <c r="JZI25" s="8"/>
      <c r="JZJ25" s="8"/>
      <c r="JZL25" s="1"/>
      <c r="JZO25" s="3"/>
      <c r="JZQ25" s="8"/>
      <c r="JZR25" s="8"/>
      <c r="JZS25" s="8"/>
      <c r="JZT25" s="8"/>
      <c r="JZU25" s="8"/>
      <c r="JZV25" s="8"/>
      <c r="JZW25" s="8"/>
      <c r="JZX25" s="8"/>
      <c r="JZY25" s="8"/>
      <c r="JZZ25" s="8"/>
      <c r="KAA25" s="8"/>
      <c r="KAB25" s="8"/>
      <c r="KAC25" s="8"/>
      <c r="KAD25" s="8"/>
      <c r="KAE25" s="8"/>
      <c r="KAF25" s="8"/>
      <c r="KAG25" s="8"/>
      <c r="KAH25" s="8"/>
      <c r="KAI25" s="8"/>
      <c r="KAJ25" s="8"/>
      <c r="KAK25" s="8"/>
      <c r="KAM25" s="1"/>
      <c r="KAP25" s="3"/>
      <c r="KAR25" s="8"/>
      <c r="KAS25" s="8"/>
      <c r="KAT25" s="8"/>
      <c r="KAU25" s="8"/>
      <c r="KAV25" s="8"/>
      <c r="KAW25" s="8"/>
      <c r="KAX25" s="8"/>
      <c r="KAY25" s="8"/>
      <c r="KAZ25" s="8"/>
      <c r="KBA25" s="8"/>
      <c r="KBB25" s="8"/>
      <c r="KBC25" s="8"/>
      <c r="KBD25" s="8"/>
      <c r="KBE25" s="8"/>
      <c r="KBF25" s="8"/>
      <c r="KBG25" s="8"/>
      <c r="KBH25" s="8"/>
      <c r="KBI25" s="8"/>
      <c r="KBJ25" s="8"/>
      <c r="KBK25" s="8"/>
      <c r="KBL25" s="8"/>
      <c r="KBN25" s="1"/>
      <c r="KBQ25" s="3"/>
      <c r="KBS25" s="8"/>
      <c r="KBT25" s="8"/>
      <c r="KBU25" s="8"/>
      <c r="KBV25" s="8"/>
      <c r="KBW25" s="8"/>
      <c r="KBX25" s="8"/>
      <c r="KBY25" s="8"/>
      <c r="KBZ25" s="8"/>
      <c r="KCA25" s="8"/>
      <c r="KCB25" s="8"/>
      <c r="KCC25" s="8"/>
      <c r="KCD25" s="8"/>
      <c r="KCE25" s="8"/>
      <c r="KCF25" s="8"/>
      <c r="KCG25" s="8"/>
      <c r="KCH25" s="8"/>
      <c r="KCI25" s="8"/>
      <c r="KCJ25" s="8"/>
      <c r="KCK25" s="8"/>
      <c r="KCL25" s="8"/>
      <c r="KCM25" s="8"/>
      <c r="KCO25" s="1"/>
      <c r="KCR25" s="3"/>
      <c r="KCT25" s="8"/>
      <c r="KCU25" s="8"/>
      <c r="KCV25" s="8"/>
      <c r="KCW25" s="8"/>
      <c r="KCX25" s="8"/>
      <c r="KCY25" s="8"/>
      <c r="KCZ25" s="8"/>
      <c r="KDA25" s="8"/>
      <c r="KDB25" s="8"/>
      <c r="KDC25" s="8"/>
      <c r="KDD25" s="8"/>
      <c r="KDE25" s="8"/>
      <c r="KDF25" s="8"/>
      <c r="KDG25" s="8"/>
      <c r="KDH25" s="8"/>
      <c r="KDI25" s="8"/>
      <c r="KDJ25" s="8"/>
      <c r="KDK25" s="8"/>
      <c r="KDL25" s="8"/>
      <c r="KDM25" s="8"/>
      <c r="KDN25" s="8"/>
      <c r="KDP25" s="1"/>
      <c r="KDS25" s="3"/>
      <c r="KDU25" s="8"/>
      <c r="KDV25" s="8"/>
      <c r="KDW25" s="8"/>
      <c r="KDX25" s="8"/>
      <c r="KDY25" s="8"/>
      <c r="KDZ25" s="8"/>
      <c r="KEA25" s="8"/>
      <c r="KEB25" s="8"/>
      <c r="KEC25" s="8"/>
      <c r="KED25" s="8"/>
      <c r="KEE25" s="8"/>
      <c r="KEF25" s="8"/>
      <c r="KEG25" s="8"/>
      <c r="KEH25" s="8"/>
      <c r="KEI25" s="8"/>
      <c r="KEJ25" s="8"/>
      <c r="KEK25" s="8"/>
      <c r="KEL25" s="8"/>
      <c r="KEM25" s="8"/>
      <c r="KEN25" s="8"/>
      <c r="KEO25" s="8"/>
      <c r="KEQ25" s="1"/>
      <c r="KET25" s="3"/>
      <c r="KEV25" s="8"/>
      <c r="KEW25" s="8"/>
      <c r="KEX25" s="8"/>
      <c r="KEY25" s="8"/>
      <c r="KEZ25" s="8"/>
      <c r="KFA25" s="8"/>
      <c r="KFB25" s="8"/>
      <c r="KFC25" s="8"/>
      <c r="KFD25" s="8"/>
      <c r="KFE25" s="8"/>
      <c r="KFF25" s="8"/>
      <c r="KFG25" s="8"/>
      <c r="KFH25" s="8"/>
      <c r="KFI25" s="8"/>
      <c r="KFJ25" s="8"/>
      <c r="KFK25" s="8"/>
      <c r="KFL25" s="8"/>
      <c r="KFM25" s="8"/>
      <c r="KFN25" s="8"/>
      <c r="KFO25" s="8"/>
      <c r="KFP25" s="8"/>
      <c r="KFR25" s="1"/>
      <c r="KFU25" s="3"/>
      <c r="KFW25" s="8"/>
      <c r="KFX25" s="8"/>
      <c r="KFY25" s="8"/>
      <c r="KFZ25" s="8"/>
      <c r="KGA25" s="8"/>
      <c r="KGB25" s="8"/>
      <c r="KGC25" s="8"/>
      <c r="KGD25" s="8"/>
      <c r="KGE25" s="8"/>
      <c r="KGF25" s="8"/>
      <c r="KGG25" s="8"/>
      <c r="KGH25" s="8"/>
      <c r="KGI25" s="8"/>
      <c r="KGJ25" s="8"/>
      <c r="KGK25" s="8"/>
      <c r="KGL25" s="8"/>
      <c r="KGM25" s="8"/>
      <c r="KGN25" s="8"/>
      <c r="KGO25" s="8"/>
      <c r="KGP25" s="8"/>
      <c r="KGQ25" s="8"/>
      <c r="KGS25" s="1"/>
      <c r="KGV25" s="3"/>
      <c r="KGX25" s="8"/>
      <c r="KGY25" s="8"/>
      <c r="KGZ25" s="8"/>
      <c r="KHA25" s="8"/>
      <c r="KHB25" s="8"/>
      <c r="KHC25" s="8"/>
      <c r="KHD25" s="8"/>
      <c r="KHE25" s="8"/>
      <c r="KHF25" s="8"/>
      <c r="KHG25" s="8"/>
      <c r="KHH25" s="8"/>
      <c r="KHI25" s="8"/>
      <c r="KHJ25" s="8"/>
      <c r="KHK25" s="8"/>
      <c r="KHL25" s="8"/>
      <c r="KHM25" s="8"/>
      <c r="KHN25" s="8"/>
      <c r="KHO25" s="8"/>
      <c r="KHP25" s="8"/>
      <c r="KHQ25" s="8"/>
      <c r="KHR25" s="8"/>
      <c r="KHT25" s="1"/>
      <c r="KHW25" s="3"/>
      <c r="KHY25" s="8"/>
      <c r="KHZ25" s="8"/>
      <c r="KIA25" s="8"/>
      <c r="KIB25" s="8"/>
      <c r="KIC25" s="8"/>
      <c r="KID25" s="8"/>
      <c r="KIE25" s="8"/>
      <c r="KIF25" s="8"/>
      <c r="KIG25" s="8"/>
      <c r="KIH25" s="8"/>
      <c r="KII25" s="8"/>
      <c r="KIJ25" s="8"/>
      <c r="KIK25" s="8"/>
      <c r="KIL25" s="8"/>
      <c r="KIM25" s="8"/>
      <c r="KIN25" s="8"/>
      <c r="KIO25" s="8"/>
      <c r="KIP25" s="8"/>
      <c r="KIQ25" s="8"/>
      <c r="KIR25" s="8"/>
      <c r="KIS25" s="8"/>
      <c r="KIU25" s="1"/>
      <c r="KIX25" s="3"/>
      <c r="KIZ25" s="8"/>
      <c r="KJA25" s="8"/>
      <c r="KJB25" s="8"/>
      <c r="KJC25" s="8"/>
      <c r="KJD25" s="8"/>
      <c r="KJE25" s="8"/>
      <c r="KJF25" s="8"/>
      <c r="KJG25" s="8"/>
      <c r="KJH25" s="8"/>
      <c r="KJI25" s="8"/>
      <c r="KJJ25" s="8"/>
      <c r="KJK25" s="8"/>
      <c r="KJL25" s="8"/>
      <c r="KJM25" s="8"/>
      <c r="KJN25" s="8"/>
      <c r="KJO25" s="8"/>
      <c r="KJP25" s="8"/>
      <c r="KJQ25" s="8"/>
      <c r="KJR25" s="8"/>
      <c r="KJS25" s="8"/>
      <c r="KJT25" s="8"/>
      <c r="KJV25" s="1"/>
      <c r="KJY25" s="3"/>
      <c r="KKA25" s="8"/>
      <c r="KKB25" s="8"/>
      <c r="KKC25" s="8"/>
      <c r="KKD25" s="8"/>
      <c r="KKE25" s="8"/>
      <c r="KKF25" s="8"/>
      <c r="KKG25" s="8"/>
      <c r="KKH25" s="8"/>
      <c r="KKI25" s="8"/>
      <c r="KKJ25" s="8"/>
      <c r="KKK25" s="8"/>
      <c r="KKL25" s="8"/>
      <c r="KKM25" s="8"/>
      <c r="KKN25" s="8"/>
      <c r="KKO25" s="8"/>
      <c r="KKP25" s="8"/>
      <c r="KKQ25" s="8"/>
      <c r="KKR25" s="8"/>
      <c r="KKS25" s="8"/>
      <c r="KKT25" s="8"/>
      <c r="KKU25" s="8"/>
      <c r="KKW25" s="1"/>
      <c r="KKZ25" s="3"/>
      <c r="KLB25" s="8"/>
      <c r="KLC25" s="8"/>
      <c r="KLD25" s="8"/>
      <c r="KLE25" s="8"/>
      <c r="KLF25" s="8"/>
      <c r="KLG25" s="8"/>
      <c r="KLH25" s="8"/>
      <c r="KLI25" s="8"/>
      <c r="KLJ25" s="8"/>
      <c r="KLK25" s="8"/>
      <c r="KLL25" s="8"/>
      <c r="KLM25" s="8"/>
      <c r="KLN25" s="8"/>
      <c r="KLO25" s="8"/>
      <c r="KLP25" s="8"/>
      <c r="KLQ25" s="8"/>
      <c r="KLR25" s="8"/>
      <c r="KLS25" s="8"/>
      <c r="KLT25" s="8"/>
      <c r="KLU25" s="8"/>
      <c r="KLV25" s="8"/>
      <c r="KLX25" s="1"/>
      <c r="KMA25" s="3"/>
      <c r="KMC25" s="8"/>
      <c r="KMD25" s="8"/>
      <c r="KME25" s="8"/>
      <c r="KMF25" s="8"/>
      <c r="KMG25" s="8"/>
      <c r="KMH25" s="8"/>
      <c r="KMI25" s="8"/>
      <c r="KMJ25" s="8"/>
      <c r="KMK25" s="8"/>
      <c r="KML25" s="8"/>
      <c r="KMM25" s="8"/>
      <c r="KMN25" s="8"/>
      <c r="KMO25" s="8"/>
      <c r="KMP25" s="8"/>
      <c r="KMQ25" s="8"/>
      <c r="KMR25" s="8"/>
      <c r="KMS25" s="8"/>
      <c r="KMT25" s="8"/>
      <c r="KMU25" s="8"/>
      <c r="KMV25" s="8"/>
      <c r="KMW25" s="8"/>
      <c r="KMY25" s="1"/>
      <c r="KNB25" s="3"/>
      <c r="KND25" s="8"/>
      <c r="KNE25" s="8"/>
      <c r="KNF25" s="8"/>
      <c r="KNG25" s="8"/>
      <c r="KNH25" s="8"/>
      <c r="KNI25" s="8"/>
      <c r="KNJ25" s="8"/>
      <c r="KNK25" s="8"/>
      <c r="KNL25" s="8"/>
      <c r="KNM25" s="8"/>
      <c r="KNN25" s="8"/>
      <c r="KNO25" s="8"/>
      <c r="KNP25" s="8"/>
      <c r="KNQ25" s="8"/>
      <c r="KNR25" s="8"/>
      <c r="KNS25" s="8"/>
      <c r="KNT25" s="8"/>
      <c r="KNU25" s="8"/>
      <c r="KNV25" s="8"/>
      <c r="KNW25" s="8"/>
      <c r="KNX25" s="8"/>
      <c r="KNZ25" s="1"/>
      <c r="KOC25" s="3"/>
      <c r="KOE25" s="8"/>
      <c r="KOF25" s="8"/>
      <c r="KOG25" s="8"/>
      <c r="KOH25" s="8"/>
      <c r="KOI25" s="8"/>
      <c r="KOJ25" s="8"/>
      <c r="KOK25" s="8"/>
      <c r="KOL25" s="8"/>
      <c r="KOM25" s="8"/>
      <c r="KON25" s="8"/>
      <c r="KOO25" s="8"/>
      <c r="KOP25" s="8"/>
      <c r="KOQ25" s="8"/>
      <c r="KOR25" s="8"/>
      <c r="KOS25" s="8"/>
      <c r="KOT25" s="8"/>
      <c r="KOU25" s="8"/>
      <c r="KOV25" s="8"/>
      <c r="KOW25" s="8"/>
      <c r="KOX25" s="8"/>
      <c r="KOY25" s="8"/>
      <c r="KPA25" s="1"/>
      <c r="KPD25" s="3"/>
      <c r="KPF25" s="8"/>
      <c r="KPG25" s="8"/>
      <c r="KPH25" s="8"/>
      <c r="KPI25" s="8"/>
      <c r="KPJ25" s="8"/>
      <c r="KPK25" s="8"/>
      <c r="KPL25" s="8"/>
      <c r="KPM25" s="8"/>
      <c r="KPN25" s="8"/>
      <c r="KPO25" s="8"/>
      <c r="KPP25" s="8"/>
      <c r="KPQ25" s="8"/>
      <c r="KPR25" s="8"/>
      <c r="KPS25" s="8"/>
      <c r="KPT25" s="8"/>
      <c r="KPU25" s="8"/>
      <c r="KPV25" s="8"/>
      <c r="KPW25" s="8"/>
      <c r="KPX25" s="8"/>
      <c r="KPY25" s="8"/>
      <c r="KPZ25" s="8"/>
      <c r="KQB25" s="1"/>
      <c r="KQE25" s="3"/>
      <c r="KQG25" s="8"/>
      <c r="KQH25" s="8"/>
      <c r="KQI25" s="8"/>
      <c r="KQJ25" s="8"/>
      <c r="KQK25" s="8"/>
      <c r="KQL25" s="8"/>
      <c r="KQM25" s="8"/>
      <c r="KQN25" s="8"/>
      <c r="KQO25" s="8"/>
      <c r="KQP25" s="8"/>
      <c r="KQQ25" s="8"/>
      <c r="KQR25" s="8"/>
      <c r="KQS25" s="8"/>
      <c r="KQT25" s="8"/>
      <c r="KQU25" s="8"/>
      <c r="KQV25" s="8"/>
      <c r="KQW25" s="8"/>
      <c r="KQX25" s="8"/>
      <c r="KQY25" s="8"/>
      <c r="KQZ25" s="8"/>
      <c r="KRA25" s="8"/>
      <c r="KRC25" s="1"/>
      <c r="KRF25" s="3"/>
      <c r="KRH25" s="8"/>
      <c r="KRI25" s="8"/>
      <c r="KRJ25" s="8"/>
      <c r="KRK25" s="8"/>
      <c r="KRL25" s="8"/>
      <c r="KRM25" s="8"/>
      <c r="KRN25" s="8"/>
      <c r="KRO25" s="8"/>
      <c r="KRP25" s="8"/>
      <c r="KRQ25" s="8"/>
      <c r="KRR25" s="8"/>
      <c r="KRS25" s="8"/>
      <c r="KRT25" s="8"/>
      <c r="KRU25" s="8"/>
      <c r="KRV25" s="8"/>
      <c r="KRW25" s="8"/>
      <c r="KRX25" s="8"/>
      <c r="KRY25" s="8"/>
      <c r="KRZ25" s="8"/>
      <c r="KSA25" s="8"/>
      <c r="KSB25" s="8"/>
      <c r="KSD25" s="1"/>
      <c r="KSG25" s="3"/>
      <c r="KSI25" s="8"/>
      <c r="KSJ25" s="8"/>
      <c r="KSK25" s="8"/>
      <c r="KSL25" s="8"/>
      <c r="KSM25" s="8"/>
      <c r="KSN25" s="8"/>
      <c r="KSO25" s="8"/>
      <c r="KSP25" s="8"/>
      <c r="KSQ25" s="8"/>
      <c r="KSR25" s="8"/>
      <c r="KSS25" s="8"/>
      <c r="KST25" s="8"/>
      <c r="KSU25" s="8"/>
      <c r="KSV25" s="8"/>
      <c r="KSW25" s="8"/>
      <c r="KSX25" s="8"/>
      <c r="KSY25" s="8"/>
      <c r="KSZ25" s="8"/>
      <c r="KTA25" s="8"/>
      <c r="KTB25" s="8"/>
      <c r="KTC25" s="8"/>
      <c r="KTE25" s="1"/>
      <c r="KTH25" s="3"/>
      <c r="KTJ25" s="8"/>
      <c r="KTK25" s="8"/>
      <c r="KTL25" s="8"/>
      <c r="KTM25" s="8"/>
      <c r="KTN25" s="8"/>
      <c r="KTO25" s="8"/>
      <c r="KTP25" s="8"/>
      <c r="KTQ25" s="8"/>
      <c r="KTR25" s="8"/>
      <c r="KTS25" s="8"/>
      <c r="KTT25" s="8"/>
      <c r="KTU25" s="8"/>
      <c r="KTV25" s="8"/>
      <c r="KTW25" s="8"/>
      <c r="KTX25" s="8"/>
      <c r="KTY25" s="8"/>
      <c r="KTZ25" s="8"/>
      <c r="KUA25" s="8"/>
      <c r="KUB25" s="8"/>
      <c r="KUC25" s="8"/>
      <c r="KUD25" s="8"/>
      <c r="KUF25" s="1"/>
      <c r="KUI25" s="3"/>
      <c r="KUK25" s="8"/>
      <c r="KUL25" s="8"/>
      <c r="KUM25" s="8"/>
      <c r="KUN25" s="8"/>
      <c r="KUO25" s="8"/>
      <c r="KUP25" s="8"/>
      <c r="KUQ25" s="8"/>
      <c r="KUR25" s="8"/>
      <c r="KUS25" s="8"/>
      <c r="KUT25" s="8"/>
      <c r="KUU25" s="8"/>
      <c r="KUV25" s="8"/>
      <c r="KUW25" s="8"/>
      <c r="KUX25" s="8"/>
      <c r="KUY25" s="8"/>
      <c r="KUZ25" s="8"/>
      <c r="KVA25" s="8"/>
      <c r="KVB25" s="8"/>
      <c r="KVC25" s="8"/>
      <c r="KVD25" s="8"/>
      <c r="KVE25" s="8"/>
      <c r="KVG25" s="1"/>
      <c r="KVJ25" s="3"/>
      <c r="KVL25" s="8"/>
      <c r="KVM25" s="8"/>
      <c r="KVN25" s="8"/>
      <c r="KVO25" s="8"/>
      <c r="KVP25" s="8"/>
      <c r="KVQ25" s="8"/>
      <c r="KVR25" s="8"/>
      <c r="KVS25" s="8"/>
      <c r="KVT25" s="8"/>
      <c r="KVU25" s="8"/>
      <c r="KVV25" s="8"/>
      <c r="KVW25" s="8"/>
      <c r="KVX25" s="8"/>
      <c r="KVY25" s="8"/>
      <c r="KVZ25" s="8"/>
      <c r="KWA25" s="8"/>
      <c r="KWB25" s="8"/>
      <c r="KWC25" s="8"/>
      <c r="KWD25" s="8"/>
      <c r="KWE25" s="8"/>
      <c r="KWF25" s="8"/>
      <c r="KWH25" s="1"/>
      <c r="KWK25" s="3"/>
      <c r="KWM25" s="8"/>
      <c r="KWN25" s="8"/>
      <c r="KWO25" s="8"/>
      <c r="KWP25" s="8"/>
      <c r="KWQ25" s="8"/>
      <c r="KWR25" s="8"/>
      <c r="KWS25" s="8"/>
      <c r="KWT25" s="8"/>
      <c r="KWU25" s="8"/>
      <c r="KWV25" s="8"/>
      <c r="KWW25" s="8"/>
      <c r="KWX25" s="8"/>
      <c r="KWY25" s="8"/>
      <c r="KWZ25" s="8"/>
      <c r="KXA25" s="8"/>
      <c r="KXB25" s="8"/>
      <c r="KXC25" s="8"/>
      <c r="KXD25" s="8"/>
      <c r="KXE25" s="8"/>
      <c r="KXF25" s="8"/>
      <c r="KXG25" s="8"/>
      <c r="KXI25" s="1"/>
      <c r="KXL25" s="3"/>
      <c r="KXN25" s="8"/>
      <c r="KXO25" s="8"/>
      <c r="KXP25" s="8"/>
      <c r="KXQ25" s="8"/>
      <c r="KXR25" s="8"/>
      <c r="KXS25" s="8"/>
      <c r="KXT25" s="8"/>
      <c r="KXU25" s="8"/>
      <c r="KXV25" s="8"/>
      <c r="KXW25" s="8"/>
      <c r="KXX25" s="8"/>
      <c r="KXY25" s="8"/>
      <c r="KXZ25" s="8"/>
      <c r="KYA25" s="8"/>
      <c r="KYB25" s="8"/>
      <c r="KYC25" s="8"/>
      <c r="KYD25" s="8"/>
      <c r="KYE25" s="8"/>
      <c r="KYF25" s="8"/>
      <c r="KYG25" s="8"/>
      <c r="KYH25" s="8"/>
      <c r="KYJ25" s="1"/>
      <c r="KYM25" s="3"/>
      <c r="KYO25" s="8"/>
      <c r="KYP25" s="8"/>
      <c r="KYQ25" s="8"/>
      <c r="KYR25" s="8"/>
      <c r="KYS25" s="8"/>
      <c r="KYT25" s="8"/>
      <c r="KYU25" s="8"/>
      <c r="KYV25" s="8"/>
      <c r="KYW25" s="8"/>
      <c r="KYX25" s="8"/>
      <c r="KYY25" s="8"/>
      <c r="KYZ25" s="8"/>
      <c r="KZA25" s="8"/>
      <c r="KZB25" s="8"/>
      <c r="KZC25" s="8"/>
      <c r="KZD25" s="8"/>
      <c r="KZE25" s="8"/>
      <c r="KZF25" s="8"/>
      <c r="KZG25" s="8"/>
      <c r="KZH25" s="8"/>
      <c r="KZI25" s="8"/>
      <c r="KZK25" s="1"/>
      <c r="KZN25" s="3"/>
      <c r="KZP25" s="8"/>
      <c r="KZQ25" s="8"/>
      <c r="KZR25" s="8"/>
      <c r="KZS25" s="8"/>
      <c r="KZT25" s="8"/>
      <c r="KZU25" s="8"/>
      <c r="KZV25" s="8"/>
      <c r="KZW25" s="8"/>
      <c r="KZX25" s="8"/>
      <c r="KZY25" s="8"/>
      <c r="KZZ25" s="8"/>
      <c r="LAA25" s="8"/>
      <c r="LAB25" s="8"/>
      <c r="LAC25" s="8"/>
      <c r="LAD25" s="8"/>
      <c r="LAE25" s="8"/>
      <c r="LAF25" s="8"/>
      <c r="LAG25" s="8"/>
      <c r="LAH25" s="8"/>
      <c r="LAI25" s="8"/>
      <c r="LAJ25" s="8"/>
      <c r="LAL25" s="1"/>
      <c r="LAO25" s="3"/>
      <c r="LAQ25" s="8"/>
      <c r="LAR25" s="8"/>
      <c r="LAS25" s="8"/>
      <c r="LAT25" s="8"/>
      <c r="LAU25" s="8"/>
      <c r="LAV25" s="8"/>
      <c r="LAW25" s="8"/>
      <c r="LAX25" s="8"/>
      <c r="LAY25" s="8"/>
      <c r="LAZ25" s="8"/>
      <c r="LBA25" s="8"/>
      <c r="LBB25" s="8"/>
      <c r="LBC25" s="8"/>
      <c r="LBD25" s="8"/>
      <c r="LBE25" s="8"/>
      <c r="LBF25" s="8"/>
      <c r="LBG25" s="8"/>
      <c r="LBH25" s="8"/>
      <c r="LBI25" s="8"/>
      <c r="LBJ25" s="8"/>
      <c r="LBK25" s="8"/>
      <c r="LBM25" s="1"/>
      <c r="LBP25" s="3"/>
      <c r="LBR25" s="8"/>
      <c r="LBS25" s="8"/>
      <c r="LBT25" s="8"/>
      <c r="LBU25" s="8"/>
      <c r="LBV25" s="8"/>
      <c r="LBW25" s="8"/>
      <c r="LBX25" s="8"/>
      <c r="LBY25" s="8"/>
      <c r="LBZ25" s="8"/>
      <c r="LCA25" s="8"/>
      <c r="LCB25" s="8"/>
      <c r="LCC25" s="8"/>
      <c r="LCD25" s="8"/>
      <c r="LCE25" s="8"/>
      <c r="LCF25" s="8"/>
      <c r="LCG25" s="8"/>
      <c r="LCH25" s="8"/>
      <c r="LCI25" s="8"/>
      <c r="LCJ25" s="8"/>
      <c r="LCK25" s="8"/>
      <c r="LCL25" s="8"/>
      <c r="LCN25" s="1"/>
      <c r="LCQ25" s="3"/>
      <c r="LCS25" s="8"/>
      <c r="LCT25" s="8"/>
      <c r="LCU25" s="8"/>
      <c r="LCV25" s="8"/>
      <c r="LCW25" s="8"/>
      <c r="LCX25" s="8"/>
      <c r="LCY25" s="8"/>
      <c r="LCZ25" s="8"/>
      <c r="LDA25" s="8"/>
      <c r="LDB25" s="8"/>
      <c r="LDC25" s="8"/>
      <c r="LDD25" s="8"/>
      <c r="LDE25" s="8"/>
      <c r="LDF25" s="8"/>
      <c r="LDG25" s="8"/>
      <c r="LDH25" s="8"/>
      <c r="LDI25" s="8"/>
      <c r="LDJ25" s="8"/>
      <c r="LDK25" s="8"/>
      <c r="LDL25" s="8"/>
      <c r="LDM25" s="8"/>
      <c r="LDO25" s="1"/>
      <c r="LDR25" s="3"/>
      <c r="LDT25" s="8"/>
      <c r="LDU25" s="8"/>
      <c r="LDV25" s="8"/>
      <c r="LDW25" s="8"/>
      <c r="LDX25" s="8"/>
      <c r="LDY25" s="8"/>
      <c r="LDZ25" s="8"/>
      <c r="LEA25" s="8"/>
      <c r="LEB25" s="8"/>
      <c r="LEC25" s="8"/>
      <c r="LED25" s="8"/>
      <c r="LEE25" s="8"/>
      <c r="LEF25" s="8"/>
      <c r="LEG25" s="8"/>
      <c r="LEH25" s="8"/>
      <c r="LEI25" s="8"/>
      <c r="LEJ25" s="8"/>
      <c r="LEK25" s="8"/>
      <c r="LEL25" s="8"/>
      <c r="LEM25" s="8"/>
      <c r="LEN25" s="8"/>
      <c r="LEP25" s="1"/>
      <c r="LES25" s="3"/>
      <c r="LEU25" s="8"/>
      <c r="LEV25" s="8"/>
      <c r="LEW25" s="8"/>
      <c r="LEX25" s="8"/>
      <c r="LEY25" s="8"/>
      <c r="LEZ25" s="8"/>
      <c r="LFA25" s="8"/>
      <c r="LFB25" s="8"/>
      <c r="LFC25" s="8"/>
      <c r="LFD25" s="8"/>
      <c r="LFE25" s="8"/>
      <c r="LFF25" s="8"/>
      <c r="LFG25" s="8"/>
      <c r="LFH25" s="8"/>
      <c r="LFI25" s="8"/>
      <c r="LFJ25" s="8"/>
      <c r="LFK25" s="8"/>
      <c r="LFL25" s="8"/>
      <c r="LFM25" s="8"/>
      <c r="LFN25" s="8"/>
      <c r="LFO25" s="8"/>
      <c r="LFQ25" s="1"/>
      <c r="LFT25" s="3"/>
      <c r="LFV25" s="8"/>
      <c r="LFW25" s="8"/>
      <c r="LFX25" s="8"/>
      <c r="LFY25" s="8"/>
      <c r="LFZ25" s="8"/>
      <c r="LGA25" s="8"/>
      <c r="LGB25" s="8"/>
      <c r="LGC25" s="8"/>
      <c r="LGD25" s="8"/>
      <c r="LGE25" s="8"/>
      <c r="LGF25" s="8"/>
      <c r="LGG25" s="8"/>
      <c r="LGH25" s="8"/>
      <c r="LGI25" s="8"/>
      <c r="LGJ25" s="8"/>
      <c r="LGK25" s="8"/>
      <c r="LGL25" s="8"/>
      <c r="LGM25" s="8"/>
      <c r="LGN25" s="8"/>
      <c r="LGO25" s="8"/>
      <c r="LGP25" s="8"/>
      <c r="LGR25" s="1"/>
      <c r="LGU25" s="3"/>
      <c r="LGW25" s="8"/>
      <c r="LGX25" s="8"/>
      <c r="LGY25" s="8"/>
      <c r="LGZ25" s="8"/>
      <c r="LHA25" s="8"/>
      <c r="LHB25" s="8"/>
      <c r="LHC25" s="8"/>
      <c r="LHD25" s="8"/>
      <c r="LHE25" s="8"/>
      <c r="LHF25" s="8"/>
      <c r="LHG25" s="8"/>
      <c r="LHH25" s="8"/>
      <c r="LHI25" s="8"/>
      <c r="LHJ25" s="8"/>
      <c r="LHK25" s="8"/>
      <c r="LHL25" s="8"/>
      <c r="LHM25" s="8"/>
      <c r="LHN25" s="8"/>
      <c r="LHO25" s="8"/>
      <c r="LHP25" s="8"/>
      <c r="LHQ25" s="8"/>
      <c r="LHS25" s="1"/>
      <c r="LHV25" s="3"/>
      <c r="LHX25" s="8"/>
      <c r="LHY25" s="8"/>
      <c r="LHZ25" s="8"/>
      <c r="LIA25" s="8"/>
      <c r="LIB25" s="8"/>
      <c r="LIC25" s="8"/>
      <c r="LID25" s="8"/>
      <c r="LIE25" s="8"/>
      <c r="LIF25" s="8"/>
      <c r="LIG25" s="8"/>
      <c r="LIH25" s="8"/>
      <c r="LII25" s="8"/>
      <c r="LIJ25" s="8"/>
      <c r="LIK25" s="8"/>
      <c r="LIL25" s="8"/>
      <c r="LIM25" s="8"/>
      <c r="LIN25" s="8"/>
      <c r="LIO25" s="8"/>
      <c r="LIP25" s="8"/>
      <c r="LIQ25" s="8"/>
      <c r="LIR25" s="8"/>
      <c r="LIT25" s="1"/>
      <c r="LIW25" s="3"/>
      <c r="LIY25" s="8"/>
      <c r="LIZ25" s="8"/>
      <c r="LJA25" s="8"/>
      <c r="LJB25" s="8"/>
      <c r="LJC25" s="8"/>
      <c r="LJD25" s="8"/>
      <c r="LJE25" s="8"/>
      <c r="LJF25" s="8"/>
      <c r="LJG25" s="8"/>
      <c r="LJH25" s="8"/>
      <c r="LJI25" s="8"/>
      <c r="LJJ25" s="8"/>
      <c r="LJK25" s="8"/>
      <c r="LJL25" s="8"/>
      <c r="LJM25" s="8"/>
      <c r="LJN25" s="8"/>
      <c r="LJO25" s="8"/>
      <c r="LJP25" s="8"/>
      <c r="LJQ25" s="8"/>
      <c r="LJR25" s="8"/>
      <c r="LJS25" s="8"/>
      <c r="LJU25" s="1"/>
      <c r="LJX25" s="3"/>
      <c r="LJZ25" s="8"/>
      <c r="LKA25" s="8"/>
      <c r="LKB25" s="8"/>
      <c r="LKC25" s="8"/>
      <c r="LKD25" s="8"/>
      <c r="LKE25" s="8"/>
      <c r="LKF25" s="8"/>
      <c r="LKG25" s="8"/>
      <c r="LKH25" s="8"/>
      <c r="LKI25" s="8"/>
      <c r="LKJ25" s="8"/>
      <c r="LKK25" s="8"/>
      <c r="LKL25" s="8"/>
      <c r="LKM25" s="8"/>
      <c r="LKN25" s="8"/>
      <c r="LKO25" s="8"/>
      <c r="LKP25" s="8"/>
      <c r="LKQ25" s="8"/>
      <c r="LKR25" s="8"/>
      <c r="LKS25" s="8"/>
      <c r="LKT25" s="8"/>
      <c r="LKV25" s="1"/>
      <c r="LKY25" s="3"/>
      <c r="LLA25" s="8"/>
      <c r="LLB25" s="8"/>
      <c r="LLC25" s="8"/>
      <c r="LLD25" s="8"/>
      <c r="LLE25" s="8"/>
      <c r="LLF25" s="8"/>
      <c r="LLG25" s="8"/>
      <c r="LLH25" s="8"/>
      <c r="LLI25" s="8"/>
      <c r="LLJ25" s="8"/>
      <c r="LLK25" s="8"/>
      <c r="LLL25" s="8"/>
      <c r="LLM25" s="8"/>
      <c r="LLN25" s="8"/>
      <c r="LLO25" s="8"/>
      <c r="LLP25" s="8"/>
      <c r="LLQ25" s="8"/>
      <c r="LLR25" s="8"/>
      <c r="LLS25" s="8"/>
      <c r="LLT25" s="8"/>
      <c r="LLU25" s="8"/>
      <c r="LLW25" s="1"/>
      <c r="LLZ25" s="3"/>
      <c r="LMB25" s="8"/>
      <c r="LMC25" s="8"/>
      <c r="LMD25" s="8"/>
      <c r="LME25" s="8"/>
      <c r="LMF25" s="8"/>
      <c r="LMG25" s="8"/>
      <c r="LMH25" s="8"/>
      <c r="LMI25" s="8"/>
      <c r="LMJ25" s="8"/>
      <c r="LMK25" s="8"/>
      <c r="LML25" s="8"/>
      <c r="LMM25" s="8"/>
      <c r="LMN25" s="8"/>
      <c r="LMO25" s="8"/>
      <c r="LMP25" s="8"/>
      <c r="LMQ25" s="8"/>
      <c r="LMR25" s="8"/>
      <c r="LMS25" s="8"/>
      <c r="LMT25" s="8"/>
      <c r="LMU25" s="8"/>
      <c r="LMV25" s="8"/>
      <c r="LMX25" s="1"/>
      <c r="LNA25" s="3"/>
      <c r="LNC25" s="8"/>
      <c r="LND25" s="8"/>
      <c r="LNE25" s="8"/>
      <c r="LNF25" s="8"/>
      <c r="LNG25" s="8"/>
      <c r="LNH25" s="8"/>
      <c r="LNI25" s="8"/>
      <c r="LNJ25" s="8"/>
      <c r="LNK25" s="8"/>
      <c r="LNL25" s="8"/>
      <c r="LNM25" s="8"/>
      <c r="LNN25" s="8"/>
      <c r="LNO25" s="8"/>
      <c r="LNP25" s="8"/>
      <c r="LNQ25" s="8"/>
      <c r="LNR25" s="8"/>
      <c r="LNS25" s="8"/>
      <c r="LNT25" s="8"/>
      <c r="LNU25" s="8"/>
      <c r="LNV25" s="8"/>
      <c r="LNW25" s="8"/>
      <c r="LNY25" s="1"/>
      <c r="LOB25" s="3"/>
      <c r="LOD25" s="8"/>
      <c r="LOE25" s="8"/>
      <c r="LOF25" s="8"/>
      <c r="LOG25" s="8"/>
      <c r="LOH25" s="8"/>
      <c r="LOI25" s="8"/>
      <c r="LOJ25" s="8"/>
      <c r="LOK25" s="8"/>
      <c r="LOL25" s="8"/>
      <c r="LOM25" s="8"/>
      <c r="LON25" s="8"/>
      <c r="LOO25" s="8"/>
      <c r="LOP25" s="8"/>
      <c r="LOQ25" s="8"/>
      <c r="LOR25" s="8"/>
      <c r="LOS25" s="8"/>
      <c r="LOT25" s="8"/>
      <c r="LOU25" s="8"/>
      <c r="LOV25" s="8"/>
      <c r="LOW25" s="8"/>
      <c r="LOX25" s="8"/>
      <c r="LOZ25" s="1"/>
      <c r="LPC25" s="3"/>
      <c r="LPE25" s="8"/>
      <c r="LPF25" s="8"/>
      <c r="LPG25" s="8"/>
      <c r="LPH25" s="8"/>
      <c r="LPI25" s="8"/>
      <c r="LPJ25" s="8"/>
      <c r="LPK25" s="8"/>
      <c r="LPL25" s="8"/>
      <c r="LPM25" s="8"/>
      <c r="LPN25" s="8"/>
      <c r="LPO25" s="8"/>
      <c r="LPP25" s="8"/>
      <c r="LPQ25" s="8"/>
      <c r="LPR25" s="8"/>
      <c r="LPS25" s="8"/>
      <c r="LPT25" s="8"/>
      <c r="LPU25" s="8"/>
      <c r="LPV25" s="8"/>
      <c r="LPW25" s="8"/>
      <c r="LPX25" s="8"/>
      <c r="LPY25" s="8"/>
      <c r="LQA25" s="1"/>
      <c r="LQD25" s="3"/>
      <c r="LQF25" s="8"/>
      <c r="LQG25" s="8"/>
      <c r="LQH25" s="8"/>
      <c r="LQI25" s="8"/>
      <c r="LQJ25" s="8"/>
      <c r="LQK25" s="8"/>
      <c r="LQL25" s="8"/>
      <c r="LQM25" s="8"/>
      <c r="LQN25" s="8"/>
      <c r="LQO25" s="8"/>
      <c r="LQP25" s="8"/>
      <c r="LQQ25" s="8"/>
      <c r="LQR25" s="8"/>
      <c r="LQS25" s="8"/>
      <c r="LQT25" s="8"/>
      <c r="LQU25" s="8"/>
      <c r="LQV25" s="8"/>
      <c r="LQW25" s="8"/>
      <c r="LQX25" s="8"/>
      <c r="LQY25" s="8"/>
      <c r="LQZ25" s="8"/>
      <c r="LRB25" s="1"/>
      <c r="LRE25" s="3"/>
      <c r="LRG25" s="8"/>
      <c r="LRH25" s="8"/>
      <c r="LRI25" s="8"/>
      <c r="LRJ25" s="8"/>
      <c r="LRK25" s="8"/>
      <c r="LRL25" s="8"/>
      <c r="LRM25" s="8"/>
      <c r="LRN25" s="8"/>
      <c r="LRO25" s="8"/>
      <c r="LRP25" s="8"/>
      <c r="LRQ25" s="8"/>
      <c r="LRR25" s="8"/>
      <c r="LRS25" s="8"/>
      <c r="LRT25" s="8"/>
      <c r="LRU25" s="8"/>
      <c r="LRV25" s="8"/>
      <c r="LRW25" s="8"/>
      <c r="LRX25" s="8"/>
      <c r="LRY25" s="8"/>
      <c r="LRZ25" s="8"/>
      <c r="LSA25" s="8"/>
      <c r="LSC25" s="1"/>
      <c r="LSF25" s="3"/>
      <c r="LSH25" s="8"/>
      <c r="LSI25" s="8"/>
      <c r="LSJ25" s="8"/>
      <c r="LSK25" s="8"/>
      <c r="LSL25" s="8"/>
      <c r="LSM25" s="8"/>
      <c r="LSN25" s="8"/>
      <c r="LSO25" s="8"/>
      <c r="LSP25" s="8"/>
      <c r="LSQ25" s="8"/>
      <c r="LSR25" s="8"/>
      <c r="LSS25" s="8"/>
      <c r="LST25" s="8"/>
      <c r="LSU25" s="8"/>
      <c r="LSV25" s="8"/>
      <c r="LSW25" s="8"/>
      <c r="LSX25" s="8"/>
      <c r="LSY25" s="8"/>
      <c r="LSZ25" s="8"/>
      <c r="LTA25" s="8"/>
      <c r="LTB25" s="8"/>
      <c r="LTD25" s="1"/>
      <c r="LTG25" s="3"/>
      <c r="LTI25" s="8"/>
      <c r="LTJ25" s="8"/>
      <c r="LTK25" s="8"/>
      <c r="LTL25" s="8"/>
      <c r="LTM25" s="8"/>
      <c r="LTN25" s="8"/>
      <c r="LTO25" s="8"/>
      <c r="LTP25" s="8"/>
      <c r="LTQ25" s="8"/>
      <c r="LTR25" s="8"/>
      <c r="LTS25" s="8"/>
      <c r="LTT25" s="8"/>
      <c r="LTU25" s="8"/>
      <c r="LTV25" s="8"/>
      <c r="LTW25" s="8"/>
      <c r="LTX25" s="8"/>
      <c r="LTY25" s="8"/>
      <c r="LTZ25" s="8"/>
      <c r="LUA25" s="8"/>
      <c r="LUB25" s="8"/>
      <c r="LUC25" s="8"/>
      <c r="LUE25" s="1"/>
      <c r="LUH25" s="3"/>
      <c r="LUJ25" s="8"/>
      <c r="LUK25" s="8"/>
      <c r="LUL25" s="8"/>
      <c r="LUM25" s="8"/>
      <c r="LUN25" s="8"/>
      <c r="LUO25" s="8"/>
      <c r="LUP25" s="8"/>
      <c r="LUQ25" s="8"/>
      <c r="LUR25" s="8"/>
      <c r="LUS25" s="8"/>
      <c r="LUT25" s="8"/>
      <c r="LUU25" s="8"/>
      <c r="LUV25" s="8"/>
      <c r="LUW25" s="8"/>
      <c r="LUX25" s="8"/>
      <c r="LUY25" s="8"/>
      <c r="LUZ25" s="8"/>
      <c r="LVA25" s="8"/>
      <c r="LVB25" s="8"/>
      <c r="LVC25" s="8"/>
      <c r="LVD25" s="8"/>
      <c r="LVF25" s="1"/>
      <c r="LVI25" s="3"/>
      <c r="LVK25" s="8"/>
      <c r="LVL25" s="8"/>
      <c r="LVM25" s="8"/>
      <c r="LVN25" s="8"/>
      <c r="LVO25" s="8"/>
      <c r="LVP25" s="8"/>
      <c r="LVQ25" s="8"/>
      <c r="LVR25" s="8"/>
      <c r="LVS25" s="8"/>
      <c r="LVT25" s="8"/>
      <c r="LVU25" s="8"/>
      <c r="LVV25" s="8"/>
      <c r="LVW25" s="8"/>
      <c r="LVX25" s="8"/>
      <c r="LVY25" s="8"/>
      <c r="LVZ25" s="8"/>
      <c r="LWA25" s="8"/>
      <c r="LWB25" s="8"/>
      <c r="LWC25" s="8"/>
      <c r="LWD25" s="8"/>
      <c r="LWE25" s="8"/>
      <c r="LWG25" s="1"/>
      <c r="LWJ25" s="3"/>
      <c r="LWL25" s="8"/>
      <c r="LWM25" s="8"/>
      <c r="LWN25" s="8"/>
      <c r="LWO25" s="8"/>
      <c r="LWP25" s="8"/>
      <c r="LWQ25" s="8"/>
      <c r="LWR25" s="8"/>
      <c r="LWS25" s="8"/>
      <c r="LWT25" s="8"/>
      <c r="LWU25" s="8"/>
      <c r="LWV25" s="8"/>
      <c r="LWW25" s="8"/>
      <c r="LWX25" s="8"/>
      <c r="LWY25" s="8"/>
      <c r="LWZ25" s="8"/>
      <c r="LXA25" s="8"/>
      <c r="LXB25" s="8"/>
      <c r="LXC25" s="8"/>
      <c r="LXD25" s="8"/>
      <c r="LXE25" s="8"/>
      <c r="LXF25" s="8"/>
      <c r="LXH25" s="1"/>
      <c r="LXK25" s="3"/>
      <c r="LXM25" s="8"/>
      <c r="LXN25" s="8"/>
      <c r="LXO25" s="8"/>
      <c r="LXP25" s="8"/>
      <c r="LXQ25" s="8"/>
      <c r="LXR25" s="8"/>
      <c r="LXS25" s="8"/>
      <c r="LXT25" s="8"/>
      <c r="LXU25" s="8"/>
      <c r="LXV25" s="8"/>
      <c r="LXW25" s="8"/>
      <c r="LXX25" s="8"/>
      <c r="LXY25" s="8"/>
      <c r="LXZ25" s="8"/>
      <c r="LYA25" s="8"/>
      <c r="LYB25" s="8"/>
      <c r="LYC25" s="8"/>
      <c r="LYD25" s="8"/>
      <c r="LYE25" s="8"/>
      <c r="LYF25" s="8"/>
      <c r="LYG25" s="8"/>
      <c r="LYI25" s="1"/>
      <c r="LYL25" s="3"/>
      <c r="LYN25" s="8"/>
      <c r="LYO25" s="8"/>
      <c r="LYP25" s="8"/>
      <c r="LYQ25" s="8"/>
      <c r="LYR25" s="8"/>
      <c r="LYS25" s="8"/>
      <c r="LYT25" s="8"/>
      <c r="LYU25" s="8"/>
      <c r="LYV25" s="8"/>
      <c r="LYW25" s="8"/>
      <c r="LYX25" s="8"/>
      <c r="LYY25" s="8"/>
      <c r="LYZ25" s="8"/>
      <c r="LZA25" s="8"/>
      <c r="LZB25" s="8"/>
      <c r="LZC25" s="8"/>
      <c r="LZD25" s="8"/>
      <c r="LZE25" s="8"/>
      <c r="LZF25" s="8"/>
      <c r="LZG25" s="8"/>
      <c r="LZH25" s="8"/>
      <c r="LZJ25" s="1"/>
      <c r="LZM25" s="3"/>
      <c r="LZO25" s="8"/>
      <c r="LZP25" s="8"/>
      <c r="LZQ25" s="8"/>
      <c r="LZR25" s="8"/>
      <c r="LZS25" s="8"/>
      <c r="LZT25" s="8"/>
      <c r="LZU25" s="8"/>
      <c r="LZV25" s="8"/>
      <c r="LZW25" s="8"/>
      <c r="LZX25" s="8"/>
      <c r="LZY25" s="8"/>
      <c r="LZZ25" s="8"/>
      <c r="MAA25" s="8"/>
      <c r="MAB25" s="8"/>
      <c r="MAC25" s="8"/>
      <c r="MAD25" s="8"/>
      <c r="MAE25" s="8"/>
      <c r="MAF25" s="8"/>
      <c r="MAG25" s="8"/>
      <c r="MAH25" s="8"/>
      <c r="MAI25" s="8"/>
      <c r="MAK25" s="1"/>
      <c r="MAN25" s="3"/>
      <c r="MAP25" s="8"/>
      <c r="MAQ25" s="8"/>
      <c r="MAR25" s="8"/>
      <c r="MAS25" s="8"/>
      <c r="MAT25" s="8"/>
      <c r="MAU25" s="8"/>
      <c r="MAV25" s="8"/>
      <c r="MAW25" s="8"/>
      <c r="MAX25" s="8"/>
      <c r="MAY25" s="8"/>
      <c r="MAZ25" s="8"/>
      <c r="MBA25" s="8"/>
      <c r="MBB25" s="8"/>
      <c r="MBC25" s="8"/>
      <c r="MBD25" s="8"/>
      <c r="MBE25" s="8"/>
      <c r="MBF25" s="8"/>
      <c r="MBG25" s="8"/>
      <c r="MBH25" s="8"/>
      <c r="MBI25" s="8"/>
      <c r="MBJ25" s="8"/>
      <c r="MBL25" s="1"/>
      <c r="MBO25" s="3"/>
      <c r="MBQ25" s="8"/>
      <c r="MBR25" s="8"/>
      <c r="MBS25" s="8"/>
      <c r="MBT25" s="8"/>
      <c r="MBU25" s="8"/>
      <c r="MBV25" s="8"/>
      <c r="MBW25" s="8"/>
      <c r="MBX25" s="8"/>
      <c r="MBY25" s="8"/>
      <c r="MBZ25" s="8"/>
      <c r="MCA25" s="8"/>
      <c r="MCB25" s="8"/>
      <c r="MCC25" s="8"/>
      <c r="MCD25" s="8"/>
      <c r="MCE25" s="8"/>
      <c r="MCF25" s="8"/>
      <c r="MCG25" s="8"/>
      <c r="MCH25" s="8"/>
      <c r="MCI25" s="8"/>
      <c r="MCJ25" s="8"/>
      <c r="MCK25" s="8"/>
      <c r="MCM25" s="1"/>
      <c r="MCP25" s="3"/>
      <c r="MCR25" s="8"/>
      <c r="MCS25" s="8"/>
      <c r="MCT25" s="8"/>
      <c r="MCU25" s="8"/>
      <c r="MCV25" s="8"/>
      <c r="MCW25" s="8"/>
      <c r="MCX25" s="8"/>
      <c r="MCY25" s="8"/>
      <c r="MCZ25" s="8"/>
      <c r="MDA25" s="8"/>
      <c r="MDB25" s="8"/>
      <c r="MDC25" s="8"/>
      <c r="MDD25" s="8"/>
      <c r="MDE25" s="8"/>
      <c r="MDF25" s="8"/>
      <c r="MDG25" s="8"/>
      <c r="MDH25" s="8"/>
      <c r="MDI25" s="8"/>
      <c r="MDJ25" s="8"/>
      <c r="MDK25" s="8"/>
      <c r="MDL25" s="8"/>
      <c r="MDN25" s="1"/>
      <c r="MDQ25" s="3"/>
      <c r="MDS25" s="8"/>
      <c r="MDT25" s="8"/>
      <c r="MDU25" s="8"/>
      <c r="MDV25" s="8"/>
      <c r="MDW25" s="8"/>
      <c r="MDX25" s="8"/>
      <c r="MDY25" s="8"/>
      <c r="MDZ25" s="8"/>
      <c r="MEA25" s="8"/>
      <c r="MEB25" s="8"/>
      <c r="MEC25" s="8"/>
      <c r="MED25" s="8"/>
      <c r="MEE25" s="8"/>
      <c r="MEF25" s="8"/>
      <c r="MEG25" s="8"/>
      <c r="MEH25" s="8"/>
      <c r="MEI25" s="8"/>
      <c r="MEJ25" s="8"/>
      <c r="MEK25" s="8"/>
      <c r="MEL25" s="8"/>
      <c r="MEM25" s="8"/>
      <c r="MEO25" s="1"/>
      <c r="MER25" s="3"/>
      <c r="MET25" s="8"/>
      <c r="MEU25" s="8"/>
      <c r="MEV25" s="8"/>
      <c r="MEW25" s="8"/>
      <c r="MEX25" s="8"/>
      <c r="MEY25" s="8"/>
      <c r="MEZ25" s="8"/>
      <c r="MFA25" s="8"/>
      <c r="MFB25" s="8"/>
      <c r="MFC25" s="8"/>
      <c r="MFD25" s="8"/>
      <c r="MFE25" s="8"/>
      <c r="MFF25" s="8"/>
      <c r="MFG25" s="8"/>
      <c r="MFH25" s="8"/>
      <c r="MFI25" s="8"/>
      <c r="MFJ25" s="8"/>
      <c r="MFK25" s="8"/>
      <c r="MFL25" s="8"/>
      <c r="MFM25" s="8"/>
      <c r="MFN25" s="8"/>
      <c r="MFP25" s="1"/>
      <c r="MFS25" s="3"/>
      <c r="MFU25" s="8"/>
      <c r="MFV25" s="8"/>
      <c r="MFW25" s="8"/>
      <c r="MFX25" s="8"/>
      <c r="MFY25" s="8"/>
      <c r="MFZ25" s="8"/>
      <c r="MGA25" s="8"/>
      <c r="MGB25" s="8"/>
      <c r="MGC25" s="8"/>
      <c r="MGD25" s="8"/>
      <c r="MGE25" s="8"/>
      <c r="MGF25" s="8"/>
      <c r="MGG25" s="8"/>
      <c r="MGH25" s="8"/>
      <c r="MGI25" s="8"/>
      <c r="MGJ25" s="8"/>
      <c r="MGK25" s="8"/>
      <c r="MGL25" s="8"/>
      <c r="MGM25" s="8"/>
      <c r="MGN25" s="8"/>
      <c r="MGO25" s="8"/>
      <c r="MGQ25" s="1"/>
      <c r="MGT25" s="3"/>
      <c r="MGV25" s="8"/>
      <c r="MGW25" s="8"/>
      <c r="MGX25" s="8"/>
      <c r="MGY25" s="8"/>
      <c r="MGZ25" s="8"/>
      <c r="MHA25" s="8"/>
      <c r="MHB25" s="8"/>
      <c r="MHC25" s="8"/>
      <c r="MHD25" s="8"/>
      <c r="MHE25" s="8"/>
      <c r="MHF25" s="8"/>
      <c r="MHG25" s="8"/>
      <c r="MHH25" s="8"/>
      <c r="MHI25" s="8"/>
      <c r="MHJ25" s="8"/>
      <c r="MHK25" s="8"/>
      <c r="MHL25" s="8"/>
      <c r="MHM25" s="8"/>
      <c r="MHN25" s="8"/>
      <c r="MHO25" s="8"/>
      <c r="MHP25" s="8"/>
      <c r="MHR25" s="1"/>
      <c r="MHU25" s="3"/>
      <c r="MHW25" s="8"/>
      <c r="MHX25" s="8"/>
      <c r="MHY25" s="8"/>
      <c r="MHZ25" s="8"/>
      <c r="MIA25" s="8"/>
      <c r="MIB25" s="8"/>
      <c r="MIC25" s="8"/>
      <c r="MID25" s="8"/>
      <c r="MIE25" s="8"/>
      <c r="MIF25" s="8"/>
      <c r="MIG25" s="8"/>
      <c r="MIH25" s="8"/>
      <c r="MII25" s="8"/>
      <c r="MIJ25" s="8"/>
      <c r="MIK25" s="8"/>
      <c r="MIL25" s="8"/>
      <c r="MIM25" s="8"/>
      <c r="MIN25" s="8"/>
      <c r="MIO25" s="8"/>
      <c r="MIP25" s="8"/>
      <c r="MIQ25" s="8"/>
      <c r="MIS25" s="1"/>
      <c r="MIV25" s="3"/>
      <c r="MIX25" s="8"/>
      <c r="MIY25" s="8"/>
      <c r="MIZ25" s="8"/>
      <c r="MJA25" s="8"/>
      <c r="MJB25" s="8"/>
      <c r="MJC25" s="8"/>
      <c r="MJD25" s="8"/>
      <c r="MJE25" s="8"/>
      <c r="MJF25" s="8"/>
      <c r="MJG25" s="8"/>
      <c r="MJH25" s="8"/>
      <c r="MJI25" s="8"/>
      <c r="MJJ25" s="8"/>
      <c r="MJK25" s="8"/>
      <c r="MJL25" s="8"/>
      <c r="MJM25" s="8"/>
      <c r="MJN25" s="8"/>
      <c r="MJO25" s="8"/>
      <c r="MJP25" s="8"/>
      <c r="MJQ25" s="8"/>
      <c r="MJR25" s="8"/>
      <c r="MJT25" s="1"/>
      <c r="MJW25" s="3"/>
      <c r="MJY25" s="8"/>
      <c r="MJZ25" s="8"/>
      <c r="MKA25" s="8"/>
      <c r="MKB25" s="8"/>
      <c r="MKC25" s="8"/>
      <c r="MKD25" s="8"/>
      <c r="MKE25" s="8"/>
      <c r="MKF25" s="8"/>
      <c r="MKG25" s="8"/>
      <c r="MKH25" s="8"/>
      <c r="MKI25" s="8"/>
      <c r="MKJ25" s="8"/>
      <c r="MKK25" s="8"/>
      <c r="MKL25" s="8"/>
      <c r="MKM25" s="8"/>
      <c r="MKN25" s="8"/>
      <c r="MKO25" s="8"/>
      <c r="MKP25" s="8"/>
      <c r="MKQ25" s="8"/>
      <c r="MKR25" s="8"/>
      <c r="MKS25" s="8"/>
      <c r="MKU25" s="1"/>
      <c r="MKX25" s="3"/>
      <c r="MKZ25" s="8"/>
      <c r="MLA25" s="8"/>
      <c r="MLB25" s="8"/>
      <c r="MLC25" s="8"/>
      <c r="MLD25" s="8"/>
      <c r="MLE25" s="8"/>
      <c r="MLF25" s="8"/>
      <c r="MLG25" s="8"/>
      <c r="MLH25" s="8"/>
      <c r="MLI25" s="8"/>
      <c r="MLJ25" s="8"/>
      <c r="MLK25" s="8"/>
      <c r="MLL25" s="8"/>
      <c r="MLM25" s="8"/>
      <c r="MLN25" s="8"/>
      <c r="MLO25" s="8"/>
      <c r="MLP25" s="8"/>
      <c r="MLQ25" s="8"/>
      <c r="MLR25" s="8"/>
      <c r="MLS25" s="8"/>
      <c r="MLT25" s="8"/>
      <c r="MLV25" s="1"/>
      <c r="MLY25" s="3"/>
      <c r="MMA25" s="8"/>
      <c r="MMB25" s="8"/>
      <c r="MMC25" s="8"/>
      <c r="MMD25" s="8"/>
      <c r="MME25" s="8"/>
      <c r="MMF25" s="8"/>
      <c r="MMG25" s="8"/>
      <c r="MMH25" s="8"/>
      <c r="MMI25" s="8"/>
      <c r="MMJ25" s="8"/>
      <c r="MMK25" s="8"/>
      <c r="MML25" s="8"/>
      <c r="MMM25" s="8"/>
      <c r="MMN25" s="8"/>
      <c r="MMO25" s="8"/>
      <c r="MMP25" s="8"/>
      <c r="MMQ25" s="8"/>
      <c r="MMR25" s="8"/>
      <c r="MMS25" s="8"/>
      <c r="MMT25" s="8"/>
      <c r="MMU25" s="8"/>
      <c r="MMW25" s="1"/>
      <c r="MMZ25" s="3"/>
      <c r="MNB25" s="8"/>
      <c r="MNC25" s="8"/>
      <c r="MND25" s="8"/>
      <c r="MNE25" s="8"/>
      <c r="MNF25" s="8"/>
      <c r="MNG25" s="8"/>
      <c r="MNH25" s="8"/>
      <c r="MNI25" s="8"/>
      <c r="MNJ25" s="8"/>
      <c r="MNK25" s="8"/>
      <c r="MNL25" s="8"/>
      <c r="MNM25" s="8"/>
      <c r="MNN25" s="8"/>
      <c r="MNO25" s="8"/>
      <c r="MNP25" s="8"/>
      <c r="MNQ25" s="8"/>
      <c r="MNR25" s="8"/>
      <c r="MNS25" s="8"/>
      <c r="MNT25" s="8"/>
      <c r="MNU25" s="8"/>
      <c r="MNV25" s="8"/>
      <c r="MNX25" s="1"/>
      <c r="MOA25" s="3"/>
      <c r="MOC25" s="8"/>
      <c r="MOD25" s="8"/>
      <c r="MOE25" s="8"/>
      <c r="MOF25" s="8"/>
      <c r="MOG25" s="8"/>
      <c r="MOH25" s="8"/>
      <c r="MOI25" s="8"/>
      <c r="MOJ25" s="8"/>
      <c r="MOK25" s="8"/>
      <c r="MOL25" s="8"/>
      <c r="MOM25" s="8"/>
      <c r="MON25" s="8"/>
      <c r="MOO25" s="8"/>
      <c r="MOP25" s="8"/>
      <c r="MOQ25" s="8"/>
      <c r="MOR25" s="8"/>
      <c r="MOS25" s="8"/>
      <c r="MOT25" s="8"/>
      <c r="MOU25" s="8"/>
      <c r="MOV25" s="8"/>
      <c r="MOW25" s="8"/>
      <c r="MOY25" s="1"/>
      <c r="MPB25" s="3"/>
      <c r="MPD25" s="8"/>
      <c r="MPE25" s="8"/>
      <c r="MPF25" s="8"/>
      <c r="MPG25" s="8"/>
      <c r="MPH25" s="8"/>
      <c r="MPI25" s="8"/>
      <c r="MPJ25" s="8"/>
      <c r="MPK25" s="8"/>
      <c r="MPL25" s="8"/>
      <c r="MPM25" s="8"/>
      <c r="MPN25" s="8"/>
      <c r="MPO25" s="8"/>
      <c r="MPP25" s="8"/>
      <c r="MPQ25" s="8"/>
      <c r="MPR25" s="8"/>
      <c r="MPS25" s="8"/>
      <c r="MPT25" s="8"/>
      <c r="MPU25" s="8"/>
      <c r="MPV25" s="8"/>
      <c r="MPW25" s="8"/>
      <c r="MPX25" s="8"/>
      <c r="MPZ25" s="1"/>
      <c r="MQC25" s="3"/>
      <c r="MQE25" s="8"/>
      <c r="MQF25" s="8"/>
      <c r="MQG25" s="8"/>
      <c r="MQH25" s="8"/>
      <c r="MQI25" s="8"/>
      <c r="MQJ25" s="8"/>
      <c r="MQK25" s="8"/>
      <c r="MQL25" s="8"/>
      <c r="MQM25" s="8"/>
      <c r="MQN25" s="8"/>
      <c r="MQO25" s="8"/>
      <c r="MQP25" s="8"/>
      <c r="MQQ25" s="8"/>
      <c r="MQR25" s="8"/>
      <c r="MQS25" s="8"/>
      <c r="MQT25" s="8"/>
      <c r="MQU25" s="8"/>
      <c r="MQV25" s="8"/>
      <c r="MQW25" s="8"/>
      <c r="MQX25" s="8"/>
      <c r="MQY25" s="8"/>
      <c r="MRA25" s="1"/>
      <c r="MRD25" s="3"/>
      <c r="MRF25" s="8"/>
      <c r="MRG25" s="8"/>
      <c r="MRH25" s="8"/>
      <c r="MRI25" s="8"/>
      <c r="MRJ25" s="8"/>
      <c r="MRK25" s="8"/>
      <c r="MRL25" s="8"/>
      <c r="MRM25" s="8"/>
      <c r="MRN25" s="8"/>
      <c r="MRO25" s="8"/>
      <c r="MRP25" s="8"/>
      <c r="MRQ25" s="8"/>
      <c r="MRR25" s="8"/>
      <c r="MRS25" s="8"/>
      <c r="MRT25" s="8"/>
      <c r="MRU25" s="8"/>
      <c r="MRV25" s="8"/>
      <c r="MRW25" s="8"/>
      <c r="MRX25" s="8"/>
      <c r="MRY25" s="8"/>
      <c r="MRZ25" s="8"/>
      <c r="MSB25" s="1"/>
      <c r="MSE25" s="3"/>
      <c r="MSG25" s="8"/>
      <c r="MSH25" s="8"/>
      <c r="MSI25" s="8"/>
      <c r="MSJ25" s="8"/>
      <c r="MSK25" s="8"/>
      <c r="MSL25" s="8"/>
      <c r="MSM25" s="8"/>
      <c r="MSN25" s="8"/>
      <c r="MSO25" s="8"/>
      <c r="MSP25" s="8"/>
      <c r="MSQ25" s="8"/>
      <c r="MSR25" s="8"/>
      <c r="MSS25" s="8"/>
      <c r="MST25" s="8"/>
      <c r="MSU25" s="8"/>
      <c r="MSV25" s="8"/>
      <c r="MSW25" s="8"/>
      <c r="MSX25" s="8"/>
      <c r="MSY25" s="8"/>
      <c r="MSZ25" s="8"/>
      <c r="MTA25" s="8"/>
      <c r="MTC25" s="1"/>
      <c r="MTF25" s="3"/>
      <c r="MTH25" s="8"/>
      <c r="MTI25" s="8"/>
      <c r="MTJ25" s="8"/>
      <c r="MTK25" s="8"/>
      <c r="MTL25" s="8"/>
      <c r="MTM25" s="8"/>
      <c r="MTN25" s="8"/>
      <c r="MTO25" s="8"/>
      <c r="MTP25" s="8"/>
      <c r="MTQ25" s="8"/>
      <c r="MTR25" s="8"/>
      <c r="MTS25" s="8"/>
      <c r="MTT25" s="8"/>
      <c r="MTU25" s="8"/>
      <c r="MTV25" s="8"/>
      <c r="MTW25" s="8"/>
      <c r="MTX25" s="8"/>
      <c r="MTY25" s="8"/>
      <c r="MTZ25" s="8"/>
      <c r="MUA25" s="8"/>
      <c r="MUB25" s="8"/>
      <c r="MUD25" s="1"/>
      <c r="MUG25" s="3"/>
      <c r="MUI25" s="8"/>
      <c r="MUJ25" s="8"/>
      <c r="MUK25" s="8"/>
      <c r="MUL25" s="8"/>
      <c r="MUM25" s="8"/>
      <c r="MUN25" s="8"/>
      <c r="MUO25" s="8"/>
      <c r="MUP25" s="8"/>
      <c r="MUQ25" s="8"/>
      <c r="MUR25" s="8"/>
      <c r="MUS25" s="8"/>
      <c r="MUT25" s="8"/>
      <c r="MUU25" s="8"/>
      <c r="MUV25" s="8"/>
      <c r="MUW25" s="8"/>
      <c r="MUX25" s="8"/>
      <c r="MUY25" s="8"/>
      <c r="MUZ25" s="8"/>
      <c r="MVA25" s="8"/>
      <c r="MVB25" s="8"/>
      <c r="MVC25" s="8"/>
      <c r="MVE25" s="1"/>
      <c r="MVH25" s="3"/>
      <c r="MVJ25" s="8"/>
      <c r="MVK25" s="8"/>
      <c r="MVL25" s="8"/>
      <c r="MVM25" s="8"/>
      <c r="MVN25" s="8"/>
      <c r="MVO25" s="8"/>
      <c r="MVP25" s="8"/>
      <c r="MVQ25" s="8"/>
      <c r="MVR25" s="8"/>
      <c r="MVS25" s="8"/>
      <c r="MVT25" s="8"/>
      <c r="MVU25" s="8"/>
      <c r="MVV25" s="8"/>
      <c r="MVW25" s="8"/>
      <c r="MVX25" s="8"/>
      <c r="MVY25" s="8"/>
      <c r="MVZ25" s="8"/>
      <c r="MWA25" s="8"/>
      <c r="MWB25" s="8"/>
      <c r="MWC25" s="8"/>
      <c r="MWD25" s="8"/>
      <c r="MWF25" s="1"/>
      <c r="MWI25" s="3"/>
      <c r="MWK25" s="8"/>
      <c r="MWL25" s="8"/>
      <c r="MWM25" s="8"/>
      <c r="MWN25" s="8"/>
      <c r="MWO25" s="8"/>
      <c r="MWP25" s="8"/>
      <c r="MWQ25" s="8"/>
      <c r="MWR25" s="8"/>
      <c r="MWS25" s="8"/>
      <c r="MWT25" s="8"/>
      <c r="MWU25" s="8"/>
      <c r="MWV25" s="8"/>
      <c r="MWW25" s="8"/>
      <c r="MWX25" s="8"/>
      <c r="MWY25" s="8"/>
      <c r="MWZ25" s="8"/>
      <c r="MXA25" s="8"/>
      <c r="MXB25" s="8"/>
      <c r="MXC25" s="8"/>
      <c r="MXD25" s="8"/>
      <c r="MXE25" s="8"/>
      <c r="MXG25" s="1"/>
      <c r="MXJ25" s="3"/>
      <c r="MXL25" s="8"/>
      <c r="MXM25" s="8"/>
      <c r="MXN25" s="8"/>
      <c r="MXO25" s="8"/>
      <c r="MXP25" s="8"/>
      <c r="MXQ25" s="8"/>
      <c r="MXR25" s="8"/>
      <c r="MXS25" s="8"/>
      <c r="MXT25" s="8"/>
      <c r="MXU25" s="8"/>
      <c r="MXV25" s="8"/>
      <c r="MXW25" s="8"/>
      <c r="MXX25" s="8"/>
      <c r="MXY25" s="8"/>
      <c r="MXZ25" s="8"/>
      <c r="MYA25" s="8"/>
      <c r="MYB25" s="8"/>
      <c r="MYC25" s="8"/>
      <c r="MYD25" s="8"/>
      <c r="MYE25" s="8"/>
      <c r="MYF25" s="8"/>
      <c r="MYH25" s="1"/>
      <c r="MYK25" s="3"/>
      <c r="MYM25" s="8"/>
      <c r="MYN25" s="8"/>
      <c r="MYO25" s="8"/>
      <c r="MYP25" s="8"/>
      <c r="MYQ25" s="8"/>
      <c r="MYR25" s="8"/>
      <c r="MYS25" s="8"/>
      <c r="MYT25" s="8"/>
      <c r="MYU25" s="8"/>
      <c r="MYV25" s="8"/>
      <c r="MYW25" s="8"/>
      <c r="MYX25" s="8"/>
      <c r="MYY25" s="8"/>
      <c r="MYZ25" s="8"/>
      <c r="MZA25" s="8"/>
      <c r="MZB25" s="8"/>
      <c r="MZC25" s="8"/>
      <c r="MZD25" s="8"/>
      <c r="MZE25" s="8"/>
      <c r="MZF25" s="8"/>
      <c r="MZG25" s="8"/>
      <c r="MZI25" s="1"/>
      <c r="MZL25" s="3"/>
      <c r="MZN25" s="8"/>
      <c r="MZO25" s="8"/>
      <c r="MZP25" s="8"/>
      <c r="MZQ25" s="8"/>
      <c r="MZR25" s="8"/>
      <c r="MZS25" s="8"/>
      <c r="MZT25" s="8"/>
      <c r="MZU25" s="8"/>
      <c r="MZV25" s="8"/>
      <c r="MZW25" s="8"/>
      <c r="MZX25" s="8"/>
      <c r="MZY25" s="8"/>
      <c r="MZZ25" s="8"/>
      <c r="NAA25" s="8"/>
      <c r="NAB25" s="8"/>
      <c r="NAC25" s="8"/>
      <c r="NAD25" s="8"/>
      <c r="NAE25" s="8"/>
      <c r="NAF25" s="8"/>
      <c r="NAG25" s="8"/>
      <c r="NAH25" s="8"/>
      <c r="NAJ25" s="1"/>
      <c r="NAM25" s="3"/>
      <c r="NAO25" s="8"/>
      <c r="NAP25" s="8"/>
      <c r="NAQ25" s="8"/>
      <c r="NAR25" s="8"/>
      <c r="NAS25" s="8"/>
      <c r="NAT25" s="8"/>
      <c r="NAU25" s="8"/>
      <c r="NAV25" s="8"/>
      <c r="NAW25" s="8"/>
      <c r="NAX25" s="8"/>
      <c r="NAY25" s="8"/>
      <c r="NAZ25" s="8"/>
      <c r="NBA25" s="8"/>
      <c r="NBB25" s="8"/>
      <c r="NBC25" s="8"/>
      <c r="NBD25" s="8"/>
      <c r="NBE25" s="8"/>
      <c r="NBF25" s="8"/>
      <c r="NBG25" s="8"/>
      <c r="NBH25" s="8"/>
      <c r="NBI25" s="8"/>
      <c r="NBK25" s="1"/>
      <c r="NBN25" s="3"/>
      <c r="NBP25" s="8"/>
      <c r="NBQ25" s="8"/>
      <c r="NBR25" s="8"/>
      <c r="NBS25" s="8"/>
      <c r="NBT25" s="8"/>
      <c r="NBU25" s="8"/>
      <c r="NBV25" s="8"/>
      <c r="NBW25" s="8"/>
      <c r="NBX25" s="8"/>
      <c r="NBY25" s="8"/>
      <c r="NBZ25" s="8"/>
      <c r="NCA25" s="8"/>
      <c r="NCB25" s="8"/>
      <c r="NCC25" s="8"/>
      <c r="NCD25" s="8"/>
      <c r="NCE25" s="8"/>
      <c r="NCF25" s="8"/>
      <c r="NCG25" s="8"/>
      <c r="NCH25" s="8"/>
      <c r="NCI25" s="8"/>
      <c r="NCJ25" s="8"/>
      <c r="NCL25" s="1"/>
      <c r="NCO25" s="3"/>
      <c r="NCQ25" s="8"/>
      <c r="NCR25" s="8"/>
      <c r="NCS25" s="8"/>
      <c r="NCT25" s="8"/>
      <c r="NCU25" s="8"/>
      <c r="NCV25" s="8"/>
      <c r="NCW25" s="8"/>
      <c r="NCX25" s="8"/>
      <c r="NCY25" s="8"/>
      <c r="NCZ25" s="8"/>
      <c r="NDA25" s="8"/>
      <c r="NDB25" s="8"/>
      <c r="NDC25" s="8"/>
      <c r="NDD25" s="8"/>
      <c r="NDE25" s="8"/>
      <c r="NDF25" s="8"/>
      <c r="NDG25" s="8"/>
      <c r="NDH25" s="8"/>
      <c r="NDI25" s="8"/>
      <c r="NDJ25" s="8"/>
      <c r="NDK25" s="8"/>
      <c r="NDM25" s="1"/>
      <c r="NDP25" s="3"/>
      <c r="NDR25" s="8"/>
      <c r="NDS25" s="8"/>
      <c r="NDT25" s="8"/>
      <c r="NDU25" s="8"/>
      <c r="NDV25" s="8"/>
      <c r="NDW25" s="8"/>
      <c r="NDX25" s="8"/>
      <c r="NDY25" s="8"/>
      <c r="NDZ25" s="8"/>
      <c r="NEA25" s="8"/>
      <c r="NEB25" s="8"/>
      <c r="NEC25" s="8"/>
      <c r="NED25" s="8"/>
      <c r="NEE25" s="8"/>
      <c r="NEF25" s="8"/>
      <c r="NEG25" s="8"/>
      <c r="NEH25" s="8"/>
      <c r="NEI25" s="8"/>
      <c r="NEJ25" s="8"/>
      <c r="NEK25" s="8"/>
      <c r="NEL25" s="8"/>
      <c r="NEN25" s="1"/>
      <c r="NEQ25" s="3"/>
      <c r="NES25" s="8"/>
      <c r="NET25" s="8"/>
      <c r="NEU25" s="8"/>
      <c r="NEV25" s="8"/>
      <c r="NEW25" s="8"/>
      <c r="NEX25" s="8"/>
      <c r="NEY25" s="8"/>
      <c r="NEZ25" s="8"/>
      <c r="NFA25" s="8"/>
      <c r="NFB25" s="8"/>
      <c r="NFC25" s="8"/>
      <c r="NFD25" s="8"/>
      <c r="NFE25" s="8"/>
      <c r="NFF25" s="8"/>
      <c r="NFG25" s="8"/>
      <c r="NFH25" s="8"/>
      <c r="NFI25" s="8"/>
      <c r="NFJ25" s="8"/>
      <c r="NFK25" s="8"/>
      <c r="NFL25" s="8"/>
      <c r="NFM25" s="8"/>
      <c r="NFO25" s="1"/>
      <c r="NFR25" s="3"/>
      <c r="NFT25" s="8"/>
      <c r="NFU25" s="8"/>
      <c r="NFV25" s="8"/>
      <c r="NFW25" s="8"/>
      <c r="NFX25" s="8"/>
      <c r="NFY25" s="8"/>
      <c r="NFZ25" s="8"/>
      <c r="NGA25" s="8"/>
      <c r="NGB25" s="8"/>
      <c r="NGC25" s="8"/>
      <c r="NGD25" s="8"/>
      <c r="NGE25" s="8"/>
      <c r="NGF25" s="8"/>
      <c r="NGG25" s="8"/>
      <c r="NGH25" s="8"/>
      <c r="NGI25" s="8"/>
      <c r="NGJ25" s="8"/>
      <c r="NGK25" s="8"/>
      <c r="NGL25" s="8"/>
      <c r="NGM25" s="8"/>
      <c r="NGN25" s="8"/>
      <c r="NGP25" s="1"/>
      <c r="NGS25" s="3"/>
      <c r="NGU25" s="8"/>
      <c r="NGV25" s="8"/>
      <c r="NGW25" s="8"/>
      <c r="NGX25" s="8"/>
      <c r="NGY25" s="8"/>
      <c r="NGZ25" s="8"/>
      <c r="NHA25" s="8"/>
      <c r="NHB25" s="8"/>
      <c r="NHC25" s="8"/>
      <c r="NHD25" s="8"/>
      <c r="NHE25" s="8"/>
      <c r="NHF25" s="8"/>
      <c r="NHG25" s="8"/>
      <c r="NHH25" s="8"/>
      <c r="NHI25" s="8"/>
      <c r="NHJ25" s="8"/>
      <c r="NHK25" s="8"/>
      <c r="NHL25" s="8"/>
      <c r="NHM25" s="8"/>
      <c r="NHN25" s="8"/>
      <c r="NHO25" s="8"/>
      <c r="NHQ25" s="1"/>
      <c r="NHT25" s="3"/>
      <c r="NHV25" s="8"/>
      <c r="NHW25" s="8"/>
      <c r="NHX25" s="8"/>
      <c r="NHY25" s="8"/>
      <c r="NHZ25" s="8"/>
      <c r="NIA25" s="8"/>
      <c r="NIB25" s="8"/>
      <c r="NIC25" s="8"/>
      <c r="NID25" s="8"/>
      <c r="NIE25" s="8"/>
      <c r="NIF25" s="8"/>
      <c r="NIG25" s="8"/>
      <c r="NIH25" s="8"/>
      <c r="NII25" s="8"/>
      <c r="NIJ25" s="8"/>
      <c r="NIK25" s="8"/>
      <c r="NIL25" s="8"/>
      <c r="NIM25" s="8"/>
      <c r="NIN25" s="8"/>
      <c r="NIO25" s="8"/>
      <c r="NIP25" s="8"/>
      <c r="NIR25" s="1"/>
      <c r="NIU25" s="3"/>
      <c r="NIW25" s="8"/>
      <c r="NIX25" s="8"/>
      <c r="NIY25" s="8"/>
      <c r="NIZ25" s="8"/>
      <c r="NJA25" s="8"/>
      <c r="NJB25" s="8"/>
      <c r="NJC25" s="8"/>
      <c r="NJD25" s="8"/>
      <c r="NJE25" s="8"/>
      <c r="NJF25" s="8"/>
      <c r="NJG25" s="8"/>
      <c r="NJH25" s="8"/>
      <c r="NJI25" s="8"/>
      <c r="NJJ25" s="8"/>
      <c r="NJK25" s="8"/>
      <c r="NJL25" s="8"/>
      <c r="NJM25" s="8"/>
      <c r="NJN25" s="8"/>
      <c r="NJO25" s="8"/>
      <c r="NJP25" s="8"/>
      <c r="NJQ25" s="8"/>
      <c r="NJS25" s="1"/>
      <c r="NJV25" s="3"/>
      <c r="NJX25" s="8"/>
      <c r="NJY25" s="8"/>
      <c r="NJZ25" s="8"/>
      <c r="NKA25" s="8"/>
      <c r="NKB25" s="8"/>
      <c r="NKC25" s="8"/>
      <c r="NKD25" s="8"/>
      <c r="NKE25" s="8"/>
      <c r="NKF25" s="8"/>
      <c r="NKG25" s="8"/>
      <c r="NKH25" s="8"/>
      <c r="NKI25" s="8"/>
      <c r="NKJ25" s="8"/>
      <c r="NKK25" s="8"/>
      <c r="NKL25" s="8"/>
      <c r="NKM25" s="8"/>
      <c r="NKN25" s="8"/>
      <c r="NKO25" s="8"/>
      <c r="NKP25" s="8"/>
      <c r="NKQ25" s="8"/>
      <c r="NKR25" s="8"/>
      <c r="NKT25" s="1"/>
      <c r="NKW25" s="3"/>
      <c r="NKY25" s="8"/>
      <c r="NKZ25" s="8"/>
      <c r="NLA25" s="8"/>
      <c r="NLB25" s="8"/>
      <c r="NLC25" s="8"/>
      <c r="NLD25" s="8"/>
      <c r="NLE25" s="8"/>
      <c r="NLF25" s="8"/>
      <c r="NLG25" s="8"/>
      <c r="NLH25" s="8"/>
      <c r="NLI25" s="8"/>
      <c r="NLJ25" s="8"/>
      <c r="NLK25" s="8"/>
      <c r="NLL25" s="8"/>
      <c r="NLM25" s="8"/>
      <c r="NLN25" s="8"/>
      <c r="NLO25" s="8"/>
      <c r="NLP25" s="8"/>
      <c r="NLQ25" s="8"/>
      <c r="NLR25" s="8"/>
      <c r="NLS25" s="8"/>
      <c r="NLU25" s="1"/>
      <c r="NLX25" s="3"/>
      <c r="NLZ25" s="8"/>
      <c r="NMA25" s="8"/>
      <c r="NMB25" s="8"/>
      <c r="NMC25" s="8"/>
      <c r="NMD25" s="8"/>
      <c r="NME25" s="8"/>
      <c r="NMF25" s="8"/>
      <c r="NMG25" s="8"/>
      <c r="NMH25" s="8"/>
      <c r="NMI25" s="8"/>
      <c r="NMJ25" s="8"/>
      <c r="NMK25" s="8"/>
      <c r="NML25" s="8"/>
      <c r="NMM25" s="8"/>
      <c r="NMN25" s="8"/>
      <c r="NMO25" s="8"/>
      <c r="NMP25" s="8"/>
      <c r="NMQ25" s="8"/>
      <c r="NMR25" s="8"/>
      <c r="NMS25" s="8"/>
      <c r="NMT25" s="8"/>
      <c r="NMV25" s="1"/>
      <c r="NMY25" s="3"/>
      <c r="NNA25" s="8"/>
      <c r="NNB25" s="8"/>
      <c r="NNC25" s="8"/>
      <c r="NND25" s="8"/>
      <c r="NNE25" s="8"/>
      <c r="NNF25" s="8"/>
      <c r="NNG25" s="8"/>
      <c r="NNH25" s="8"/>
      <c r="NNI25" s="8"/>
      <c r="NNJ25" s="8"/>
      <c r="NNK25" s="8"/>
      <c r="NNL25" s="8"/>
      <c r="NNM25" s="8"/>
      <c r="NNN25" s="8"/>
      <c r="NNO25" s="8"/>
      <c r="NNP25" s="8"/>
      <c r="NNQ25" s="8"/>
      <c r="NNR25" s="8"/>
      <c r="NNS25" s="8"/>
      <c r="NNT25" s="8"/>
      <c r="NNU25" s="8"/>
      <c r="NNW25" s="1"/>
      <c r="NNZ25" s="3"/>
      <c r="NOB25" s="8"/>
      <c r="NOC25" s="8"/>
      <c r="NOD25" s="8"/>
      <c r="NOE25" s="8"/>
      <c r="NOF25" s="8"/>
      <c r="NOG25" s="8"/>
      <c r="NOH25" s="8"/>
      <c r="NOI25" s="8"/>
      <c r="NOJ25" s="8"/>
      <c r="NOK25" s="8"/>
      <c r="NOL25" s="8"/>
      <c r="NOM25" s="8"/>
      <c r="NON25" s="8"/>
      <c r="NOO25" s="8"/>
      <c r="NOP25" s="8"/>
      <c r="NOQ25" s="8"/>
      <c r="NOR25" s="8"/>
      <c r="NOS25" s="8"/>
      <c r="NOT25" s="8"/>
      <c r="NOU25" s="8"/>
      <c r="NOV25" s="8"/>
      <c r="NOX25" s="1"/>
      <c r="NPA25" s="3"/>
      <c r="NPC25" s="8"/>
      <c r="NPD25" s="8"/>
      <c r="NPE25" s="8"/>
      <c r="NPF25" s="8"/>
      <c r="NPG25" s="8"/>
      <c r="NPH25" s="8"/>
      <c r="NPI25" s="8"/>
      <c r="NPJ25" s="8"/>
      <c r="NPK25" s="8"/>
      <c r="NPL25" s="8"/>
      <c r="NPM25" s="8"/>
      <c r="NPN25" s="8"/>
      <c r="NPO25" s="8"/>
      <c r="NPP25" s="8"/>
      <c r="NPQ25" s="8"/>
      <c r="NPR25" s="8"/>
      <c r="NPS25" s="8"/>
      <c r="NPT25" s="8"/>
      <c r="NPU25" s="8"/>
      <c r="NPV25" s="8"/>
      <c r="NPW25" s="8"/>
      <c r="NPY25" s="1"/>
      <c r="NQB25" s="3"/>
      <c r="NQD25" s="8"/>
      <c r="NQE25" s="8"/>
      <c r="NQF25" s="8"/>
      <c r="NQG25" s="8"/>
      <c r="NQH25" s="8"/>
      <c r="NQI25" s="8"/>
      <c r="NQJ25" s="8"/>
      <c r="NQK25" s="8"/>
      <c r="NQL25" s="8"/>
      <c r="NQM25" s="8"/>
      <c r="NQN25" s="8"/>
      <c r="NQO25" s="8"/>
      <c r="NQP25" s="8"/>
      <c r="NQQ25" s="8"/>
      <c r="NQR25" s="8"/>
      <c r="NQS25" s="8"/>
      <c r="NQT25" s="8"/>
      <c r="NQU25" s="8"/>
      <c r="NQV25" s="8"/>
      <c r="NQW25" s="8"/>
      <c r="NQX25" s="8"/>
      <c r="NQZ25" s="1"/>
      <c r="NRC25" s="3"/>
      <c r="NRE25" s="8"/>
      <c r="NRF25" s="8"/>
      <c r="NRG25" s="8"/>
      <c r="NRH25" s="8"/>
      <c r="NRI25" s="8"/>
      <c r="NRJ25" s="8"/>
      <c r="NRK25" s="8"/>
      <c r="NRL25" s="8"/>
      <c r="NRM25" s="8"/>
      <c r="NRN25" s="8"/>
      <c r="NRO25" s="8"/>
      <c r="NRP25" s="8"/>
      <c r="NRQ25" s="8"/>
      <c r="NRR25" s="8"/>
      <c r="NRS25" s="8"/>
      <c r="NRT25" s="8"/>
      <c r="NRU25" s="8"/>
      <c r="NRV25" s="8"/>
      <c r="NRW25" s="8"/>
      <c r="NRX25" s="8"/>
      <c r="NRY25" s="8"/>
      <c r="NSA25" s="1"/>
      <c r="NSD25" s="3"/>
      <c r="NSF25" s="8"/>
      <c r="NSG25" s="8"/>
      <c r="NSH25" s="8"/>
      <c r="NSI25" s="8"/>
      <c r="NSJ25" s="8"/>
      <c r="NSK25" s="8"/>
      <c r="NSL25" s="8"/>
      <c r="NSM25" s="8"/>
      <c r="NSN25" s="8"/>
      <c r="NSO25" s="8"/>
      <c r="NSP25" s="8"/>
      <c r="NSQ25" s="8"/>
      <c r="NSR25" s="8"/>
      <c r="NSS25" s="8"/>
      <c r="NST25" s="8"/>
      <c r="NSU25" s="8"/>
      <c r="NSV25" s="8"/>
      <c r="NSW25" s="8"/>
      <c r="NSX25" s="8"/>
      <c r="NSY25" s="8"/>
      <c r="NSZ25" s="8"/>
      <c r="NTB25" s="1"/>
      <c r="NTE25" s="3"/>
      <c r="NTG25" s="8"/>
      <c r="NTH25" s="8"/>
      <c r="NTI25" s="8"/>
      <c r="NTJ25" s="8"/>
      <c r="NTK25" s="8"/>
      <c r="NTL25" s="8"/>
      <c r="NTM25" s="8"/>
      <c r="NTN25" s="8"/>
      <c r="NTO25" s="8"/>
      <c r="NTP25" s="8"/>
      <c r="NTQ25" s="8"/>
      <c r="NTR25" s="8"/>
      <c r="NTS25" s="8"/>
      <c r="NTT25" s="8"/>
      <c r="NTU25" s="8"/>
      <c r="NTV25" s="8"/>
      <c r="NTW25" s="8"/>
      <c r="NTX25" s="8"/>
      <c r="NTY25" s="8"/>
      <c r="NTZ25" s="8"/>
      <c r="NUA25" s="8"/>
      <c r="NUC25" s="1"/>
      <c r="NUF25" s="3"/>
      <c r="NUH25" s="8"/>
      <c r="NUI25" s="8"/>
      <c r="NUJ25" s="8"/>
      <c r="NUK25" s="8"/>
      <c r="NUL25" s="8"/>
      <c r="NUM25" s="8"/>
      <c r="NUN25" s="8"/>
      <c r="NUO25" s="8"/>
      <c r="NUP25" s="8"/>
      <c r="NUQ25" s="8"/>
      <c r="NUR25" s="8"/>
      <c r="NUS25" s="8"/>
      <c r="NUT25" s="8"/>
      <c r="NUU25" s="8"/>
      <c r="NUV25" s="8"/>
      <c r="NUW25" s="8"/>
      <c r="NUX25" s="8"/>
      <c r="NUY25" s="8"/>
      <c r="NUZ25" s="8"/>
      <c r="NVA25" s="8"/>
      <c r="NVB25" s="8"/>
      <c r="NVD25" s="1"/>
      <c r="NVG25" s="3"/>
      <c r="NVI25" s="8"/>
      <c r="NVJ25" s="8"/>
      <c r="NVK25" s="8"/>
      <c r="NVL25" s="8"/>
      <c r="NVM25" s="8"/>
      <c r="NVN25" s="8"/>
      <c r="NVO25" s="8"/>
      <c r="NVP25" s="8"/>
      <c r="NVQ25" s="8"/>
      <c r="NVR25" s="8"/>
      <c r="NVS25" s="8"/>
      <c r="NVT25" s="8"/>
      <c r="NVU25" s="8"/>
      <c r="NVV25" s="8"/>
      <c r="NVW25" s="8"/>
      <c r="NVX25" s="8"/>
      <c r="NVY25" s="8"/>
      <c r="NVZ25" s="8"/>
      <c r="NWA25" s="8"/>
      <c r="NWB25" s="8"/>
      <c r="NWC25" s="8"/>
      <c r="NWE25" s="1"/>
      <c r="NWH25" s="3"/>
      <c r="NWJ25" s="8"/>
      <c r="NWK25" s="8"/>
      <c r="NWL25" s="8"/>
      <c r="NWM25" s="8"/>
      <c r="NWN25" s="8"/>
      <c r="NWO25" s="8"/>
      <c r="NWP25" s="8"/>
      <c r="NWQ25" s="8"/>
      <c r="NWR25" s="8"/>
      <c r="NWS25" s="8"/>
      <c r="NWT25" s="8"/>
      <c r="NWU25" s="8"/>
      <c r="NWV25" s="8"/>
      <c r="NWW25" s="8"/>
      <c r="NWX25" s="8"/>
      <c r="NWY25" s="8"/>
      <c r="NWZ25" s="8"/>
      <c r="NXA25" s="8"/>
      <c r="NXB25" s="8"/>
      <c r="NXC25" s="8"/>
      <c r="NXD25" s="8"/>
      <c r="NXF25" s="1"/>
      <c r="NXI25" s="3"/>
      <c r="NXK25" s="8"/>
      <c r="NXL25" s="8"/>
      <c r="NXM25" s="8"/>
      <c r="NXN25" s="8"/>
      <c r="NXO25" s="8"/>
      <c r="NXP25" s="8"/>
      <c r="NXQ25" s="8"/>
      <c r="NXR25" s="8"/>
      <c r="NXS25" s="8"/>
      <c r="NXT25" s="8"/>
      <c r="NXU25" s="8"/>
      <c r="NXV25" s="8"/>
      <c r="NXW25" s="8"/>
      <c r="NXX25" s="8"/>
      <c r="NXY25" s="8"/>
      <c r="NXZ25" s="8"/>
      <c r="NYA25" s="8"/>
      <c r="NYB25" s="8"/>
      <c r="NYC25" s="8"/>
      <c r="NYD25" s="8"/>
      <c r="NYE25" s="8"/>
      <c r="NYG25" s="1"/>
      <c r="NYJ25" s="3"/>
      <c r="NYL25" s="8"/>
      <c r="NYM25" s="8"/>
      <c r="NYN25" s="8"/>
      <c r="NYO25" s="8"/>
      <c r="NYP25" s="8"/>
      <c r="NYQ25" s="8"/>
      <c r="NYR25" s="8"/>
      <c r="NYS25" s="8"/>
      <c r="NYT25" s="8"/>
      <c r="NYU25" s="8"/>
      <c r="NYV25" s="8"/>
      <c r="NYW25" s="8"/>
      <c r="NYX25" s="8"/>
      <c r="NYY25" s="8"/>
      <c r="NYZ25" s="8"/>
      <c r="NZA25" s="8"/>
      <c r="NZB25" s="8"/>
      <c r="NZC25" s="8"/>
      <c r="NZD25" s="8"/>
      <c r="NZE25" s="8"/>
      <c r="NZF25" s="8"/>
      <c r="NZH25" s="1"/>
      <c r="NZK25" s="3"/>
      <c r="NZM25" s="8"/>
      <c r="NZN25" s="8"/>
      <c r="NZO25" s="8"/>
      <c r="NZP25" s="8"/>
      <c r="NZQ25" s="8"/>
      <c r="NZR25" s="8"/>
      <c r="NZS25" s="8"/>
      <c r="NZT25" s="8"/>
      <c r="NZU25" s="8"/>
      <c r="NZV25" s="8"/>
      <c r="NZW25" s="8"/>
      <c r="NZX25" s="8"/>
      <c r="NZY25" s="8"/>
      <c r="NZZ25" s="8"/>
      <c r="OAA25" s="8"/>
      <c r="OAB25" s="8"/>
      <c r="OAC25" s="8"/>
      <c r="OAD25" s="8"/>
      <c r="OAE25" s="8"/>
      <c r="OAF25" s="8"/>
      <c r="OAG25" s="8"/>
      <c r="OAI25" s="1"/>
      <c r="OAL25" s="3"/>
      <c r="OAN25" s="8"/>
      <c r="OAO25" s="8"/>
      <c r="OAP25" s="8"/>
      <c r="OAQ25" s="8"/>
      <c r="OAR25" s="8"/>
      <c r="OAS25" s="8"/>
      <c r="OAT25" s="8"/>
      <c r="OAU25" s="8"/>
      <c r="OAV25" s="8"/>
      <c r="OAW25" s="8"/>
      <c r="OAX25" s="8"/>
      <c r="OAY25" s="8"/>
      <c r="OAZ25" s="8"/>
      <c r="OBA25" s="8"/>
      <c r="OBB25" s="8"/>
      <c r="OBC25" s="8"/>
      <c r="OBD25" s="8"/>
      <c r="OBE25" s="8"/>
      <c r="OBF25" s="8"/>
      <c r="OBG25" s="8"/>
      <c r="OBH25" s="8"/>
      <c r="OBJ25" s="1"/>
      <c r="OBM25" s="3"/>
      <c r="OBO25" s="8"/>
      <c r="OBP25" s="8"/>
      <c r="OBQ25" s="8"/>
      <c r="OBR25" s="8"/>
      <c r="OBS25" s="8"/>
      <c r="OBT25" s="8"/>
      <c r="OBU25" s="8"/>
      <c r="OBV25" s="8"/>
      <c r="OBW25" s="8"/>
      <c r="OBX25" s="8"/>
      <c r="OBY25" s="8"/>
      <c r="OBZ25" s="8"/>
      <c r="OCA25" s="8"/>
      <c r="OCB25" s="8"/>
      <c r="OCC25" s="8"/>
      <c r="OCD25" s="8"/>
      <c r="OCE25" s="8"/>
      <c r="OCF25" s="8"/>
      <c r="OCG25" s="8"/>
      <c r="OCH25" s="8"/>
      <c r="OCI25" s="8"/>
      <c r="OCK25" s="1"/>
      <c r="OCN25" s="3"/>
      <c r="OCP25" s="8"/>
      <c r="OCQ25" s="8"/>
      <c r="OCR25" s="8"/>
      <c r="OCS25" s="8"/>
      <c r="OCT25" s="8"/>
      <c r="OCU25" s="8"/>
      <c r="OCV25" s="8"/>
      <c r="OCW25" s="8"/>
      <c r="OCX25" s="8"/>
      <c r="OCY25" s="8"/>
      <c r="OCZ25" s="8"/>
      <c r="ODA25" s="8"/>
      <c r="ODB25" s="8"/>
      <c r="ODC25" s="8"/>
      <c r="ODD25" s="8"/>
      <c r="ODE25" s="8"/>
      <c r="ODF25" s="8"/>
      <c r="ODG25" s="8"/>
      <c r="ODH25" s="8"/>
      <c r="ODI25" s="8"/>
      <c r="ODJ25" s="8"/>
      <c r="ODL25" s="1"/>
      <c r="ODO25" s="3"/>
      <c r="ODQ25" s="8"/>
      <c r="ODR25" s="8"/>
      <c r="ODS25" s="8"/>
      <c r="ODT25" s="8"/>
      <c r="ODU25" s="8"/>
      <c r="ODV25" s="8"/>
      <c r="ODW25" s="8"/>
      <c r="ODX25" s="8"/>
      <c r="ODY25" s="8"/>
      <c r="ODZ25" s="8"/>
      <c r="OEA25" s="8"/>
      <c r="OEB25" s="8"/>
      <c r="OEC25" s="8"/>
      <c r="OED25" s="8"/>
      <c r="OEE25" s="8"/>
      <c r="OEF25" s="8"/>
      <c r="OEG25" s="8"/>
      <c r="OEH25" s="8"/>
      <c r="OEI25" s="8"/>
      <c r="OEJ25" s="8"/>
      <c r="OEK25" s="8"/>
      <c r="OEM25" s="1"/>
      <c r="OEP25" s="3"/>
      <c r="OER25" s="8"/>
      <c r="OES25" s="8"/>
      <c r="OET25" s="8"/>
      <c r="OEU25" s="8"/>
      <c r="OEV25" s="8"/>
      <c r="OEW25" s="8"/>
      <c r="OEX25" s="8"/>
      <c r="OEY25" s="8"/>
      <c r="OEZ25" s="8"/>
      <c r="OFA25" s="8"/>
      <c r="OFB25" s="8"/>
      <c r="OFC25" s="8"/>
      <c r="OFD25" s="8"/>
      <c r="OFE25" s="8"/>
      <c r="OFF25" s="8"/>
      <c r="OFG25" s="8"/>
      <c r="OFH25" s="8"/>
      <c r="OFI25" s="8"/>
      <c r="OFJ25" s="8"/>
      <c r="OFK25" s="8"/>
      <c r="OFL25" s="8"/>
      <c r="OFN25" s="1"/>
      <c r="OFQ25" s="3"/>
      <c r="OFS25" s="8"/>
      <c r="OFT25" s="8"/>
      <c r="OFU25" s="8"/>
      <c r="OFV25" s="8"/>
      <c r="OFW25" s="8"/>
      <c r="OFX25" s="8"/>
      <c r="OFY25" s="8"/>
      <c r="OFZ25" s="8"/>
      <c r="OGA25" s="8"/>
      <c r="OGB25" s="8"/>
      <c r="OGC25" s="8"/>
      <c r="OGD25" s="8"/>
      <c r="OGE25" s="8"/>
      <c r="OGF25" s="8"/>
      <c r="OGG25" s="8"/>
      <c r="OGH25" s="8"/>
      <c r="OGI25" s="8"/>
      <c r="OGJ25" s="8"/>
      <c r="OGK25" s="8"/>
      <c r="OGL25" s="8"/>
      <c r="OGM25" s="8"/>
      <c r="OGO25" s="1"/>
      <c r="OGR25" s="3"/>
      <c r="OGT25" s="8"/>
      <c r="OGU25" s="8"/>
      <c r="OGV25" s="8"/>
      <c r="OGW25" s="8"/>
      <c r="OGX25" s="8"/>
      <c r="OGY25" s="8"/>
      <c r="OGZ25" s="8"/>
      <c r="OHA25" s="8"/>
      <c r="OHB25" s="8"/>
      <c r="OHC25" s="8"/>
      <c r="OHD25" s="8"/>
      <c r="OHE25" s="8"/>
      <c r="OHF25" s="8"/>
      <c r="OHG25" s="8"/>
      <c r="OHH25" s="8"/>
      <c r="OHI25" s="8"/>
      <c r="OHJ25" s="8"/>
      <c r="OHK25" s="8"/>
      <c r="OHL25" s="8"/>
      <c r="OHM25" s="8"/>
      <c r="OHN25" s="8"/>
      <c r="OHP25" s="1"/>
      <c r="OHS25" s="3"/>
      <c r="OHU25" s="8"/>
      <c r="OHV25" s="8"/>
      <c r="OHW25" s="8"/>
      <c r="OHX25" s="8"/>
      <c r="OHY25" s="8"/>
      <c r="OHZ25" s="8"/>
      <c r="OIA25" s="8"/>
      <c r="OIB25" s="8"/>
      <c r="OIC25" s="8"/>
      <c r="OID25" s="8"/>
      <c r="OIE25" s="8"/>
      <c r="OIF25" s="8"/>
      <c r="OIG25" s="8"/>
      <c r="OIH25" s="8"/>
      <c r="OII25" s="8"/>
      <c r="OIJ25" s="8"/>
      <c r="OIK25" s="8"/>
      <c r="OIL25" s="8"/>
      <c r="OIM25" s="8"/>
      <c r="OIN25" s="8"/>
      <c r="OIO25" s="8"/>
      <c r="OIQ25" s="1"/>
      <c r="OIT25" s="3"/>
      <c r="OIV25" s="8"/>
      <c r="OIW25" s="8"/>
      <c r="OIX25" s="8"/>
      <c r="OIY25" s="8"/>
      <c r="OIZ25" s="8"/>
      <c r="OJA25" s="8"/>
      <c r="OJB25" s="8"/>
      <c r="OJC25" s="8"/>
      <c r="OJD25" s="8"/>
      <c r="OJE25" s="8"/>
      <c r="OJF25" s="8"/>
      <c r="OJG25" s="8"/>
      <c r="OJH25" s="8"/>
      <c r="OJI25" s="8"/>
      <c r="OJJ25" s="8"/>
      <c r="OJK25" s="8"/>
      <c r="OJL25" s="8"/>
      <c r="OJM25" s="8"/>
      <c r="OJN25" s="8"/>
      <c r="OJO25" s="8"/>
      <c r="OJP25" s="8"/>
      <c r="OJR25" s="1"/>
      <c r="OJU25" s="3"/>
      <c r="OJW25" s="8"/>
      <c r="OJX25" s="8"/>
      <c r="OJY25" s="8"/>
      <c r="OJZ25" s="8"/>
      <c r="OKA25" s="8"/>
      <c r="OKB25" s="8"/>
      <c r="OKC25" s="8"/>
      <c r="OKD25" s="8"/>
      <c r="OKE25" s="8"/>
      <c r="OKF25" s="8"/>
      <c r="OKG25" s="8"/>
      <c r="OKH25" s="8"/>
      <c r="OKI25" s="8"/>
      <c r="OKJ25" s="8"/>
      <c r="OKK25" s="8"/>
      <c r="OKL25" s="8"/>
      <c r="OKM25" s="8"/>
      <c r="OKN25" s="8"/>
      <c r="OKO25" s="8"/>
      <c r="OKP25" s="8"/>
      <c r="OKQ25" s="8"/>
      <c r="OKS25" s="1"/>
      <c r="OKV25" s="3"/>
      <c r="OKX25" s="8"/>
      <c r="OKY25" s="8"/>
      <c r="OKZ25" s="8"/>
      <c r="OLA25" s="8"/>
      <c r="OLB25" s="8"/>
      <c r="OLC25" s="8"/>
      <c r="OLD25" s="8"/>
      <c r="OLE25" s="8"/>
      <c r="OLF25" s="8"/>
      <c r="OLG25" s="8"/>
      <c r="OLH25" s="8"/>
      <c r="OLI25" s="8"/>
      <c r="OLJ25" s="8"/>
      <c r="OLK25" s="8"/>
      <c r="OLL25" s="8"/>
      <c r="OLM25" s="8"/>
      <c r="OLN25" s="8"/>
      <c r="OLO25" s="8"/>
      <c r="OLP25" s="8"/>
      <c r="OLQ25" s="8"/>
      <c r="OLR25" s="8"/>
      <c r="OLT25" s="1"/>
      <c r="OLW25" s="3"/>
      <c r="OLY25" s="8"/>
      <c r="OLZ25" s="8"/>
      <c r="OMA25" s="8"/>
      <c r="OMB25" s="8"/>
      <c r="OMC25" s="8"/>
      <c r="OMD25" s="8"/>
      <c r="OME25" s="8"/>
      <c r="OMF25" s="8"/>
      <c r="OMG25" s="8"/>
      <c r="OMH25" s="8"/>
      <c r="OMI25" s="8"/>
      <c r="OMJ25" s="8"/>
      <c r="OMK25" s="8"/>
      <c r="OML25" s="8"/>
      <c r="OMM25" s="8"/>
      <c r="OMN25" s="8"/>
      <c r="OMO25" s="8"/>
      <c r="OMP25" s="8"/>
      <c r="OMQ25" s="8"/>
      <c r="OMR25" s="8"/>
      <c r="OMS25" s="8"/>
      <c r="OMU25" s="1"/>
      <c r="OMX25" s="3"/>
      <c r="OMZ25" s="8"/>
      <c r="ONA25" s="8"/>
      <c r="ONB25" s="8"/>
      <c r="ONC25" s="8"/>
      <c r="OND25" s="8"/>
      <c r="ONE25" s="8"/>
      <c r="ONF25" s="8"/>
      <c r="ONG25" s="8"/>
      <c r="ONH25" s="8"/>
      <c r="ONI25" s="8"/>
      <c r="ONJ25" s="8"/>
      <c r="ONK25" s="8"/>
      <c r="ONL25" s="8"/>
      <c r="ONM25" s="8"/>
      <c r="ONN25" s="8"/>
      <c r="ONO25" s="8"/>
      <c r="ONP25" s="8"/>
      <c r="ONQ25" s="8"/>
      <c r="ONR25" s="8"/>
      <c r="ONS25" s="8"/>
      <c r="ONT25" s="8"/>
      <c r="ONV25" s="1"/>
      <c r="ONY25" s="3"/>
      <c r="OOA25" s="8"/>
      <c r="OOB25" s="8"/>
      <c r="OOC25" s="8"/>
      <c r="OOD25" s="8"/>
      <c r="OOE25" s="8"/>
      <c r="OOF25" s="8"/>
      <c r="OOG25" s="8"/>
      <c r="OOH25" s="8"/>
      <c r="OOI25" s="8"/>
      <c r="OOJ25" s="8"/>
      <c r="OOK25" s="8"/>
      <c r="OOL25" s="8"/>
      <c r="OOM25" s="8"/>
      <c r="OON25" s="8"/>
      <c r="OOO25" s="8"/>
      <c r="OOP25" s="8"/>
      <c r="OOQ25" s="8"/>
      <c r="OOR25" s="8"/>
      <c r="OOS25" s="8"/>
      <c r="OOT25" s="8"/>
      <c r="OOU25" s="8"/>
      <c r="OOW25" s="1"/>
      <c r="OOZ25" s="3"/>
      <c r="OPB25" s="8"/>
      <c r="OPC25" s="8"/>
      <c r="OPD25" s="8"/>
      <c r="OPE25" s="8"/>
      <c r="OPF25" s="8"/>
      <c r="OPG25" s="8"/>
      <c r="OPH25" s="8"/>
      <c r="OPI25" s="8"/>
      <c r="OPJ25" s="8"/>
      <c r="OPK25" s="8"/>
      <c r="OPL25" s="8"/>
      <c r="OPM25" s="8"/>
      <c r="OPN25" s="8"/>
      <c r="OPO25" s="8"/>
      <c r="OPP25" s="8"/>
      <c r="OPQ25" s="8"/>
      <c r="OPR25" s="8"/>
      <c r="OPS25" s="8"/>
      <c r="OPT25" s="8"/>
      <c r="OPU25" s="8"/>
      <c r="OPV25" s="8"/>
      <c r="OPX25" s="1"/>
      <c r="OQA25" s="3"/>
      <c r="OQC25" s="8"/>
      <c r="OQD25" s="8"/>
      <c r="OQE25" s="8"/>
      <c r="OQF25" s="8"/>
      <c r="OQG25" s="8"/>
      <c r="OQH25" s="8"/>
      <c r="OQI25" s="8"/>
      <c r="OQJ25" s="8"/>
      <c r="OQK25" s="8"/>
      <c r="OQL25" s="8"/>
      <c r="OQM25" s="8"/>
      <c r="OQN25" s="8"/>
      <c r="OQO25" s="8"/>
      <c r="OQP25" s="8"/>
      <c r="OQQ25" s="8"/>
      <c r="OQR25" s="8"/>
      <c r="OQS25" s="8"/>
      <c r="OQT25" s="8"/>
      <c r="OQU25" s="8"/>
      <c r="OQV25" s="8"/>
      <c r="OQW25" s="8"/>
      <c r="OQY25" s="1"/>
      <c r="ORB25" s="3"/>
      <c r="ORD25" s="8"/>
      <c r="ORE25" s="8"/>
      <c r="ORF25" s="8"/>
      <c r="ORG25" s="8"/>
      <c r="ORH25" s="8"/>
      <c r="ORI25" s="8"/>
      <c r="ORJ25" s="8"/>
      <c r="ORK25" s="8"/>
      <c r="ORL25" s="8"/>
      <c r="ORM25" s="8"/>
      <c r="ORN25" s="8"/>
      <c r="ORO25" s="8"/>
      <c r="ORP25" s="8"/>
      <c r="ORQ25" s="8"/>
      <c r="ORR25" s="8"/>
      <c r="ORS25" s="8"/>
      <c r="ORT25" s="8"/>
      <c r="ORU25" s="8"/>
      <c r="ORV25" s="8"/>
      <c r="ORW25" s="8"/>
      <c r="ORX25" s="8"/>
      <c r="ORZ25" s="1"/>
      <c r="OSC25" s="3"/>
      <c r="OSE25" s="8"/>
      <c r="OSF25" s="8"/>
      <c r="OSG25" s="8"/>
      <c r="OSH25" s="8"/>
      <c r="OSI25" s="8"/>
      <c r="OSJ25" s="8"/>
      <c r="OSK25" s="8"/>
      <c r="OSL25" s="8"/>
      <c r="OSM25" s="8"/>
      <c r="OSN25" s="8"/>
      <c r="OSO25" s="8"/>
      <c r="OSP25" s="8"/>
      <c r="OSQ25" s="8"/>
      <c r="OSR25" s="8"/>
      <c r="OSS25" s="8"/>
      <c r="OST25" s="8"/>
      <c r="OSU25" s="8"/>
      <c r="OSV25" s="8"/>
      <c r="OSW25" s="8"/>
      <c r="OSX25" s="8"/>
      <c r="OSY25" s="8"/>
      <c r="OTA25" s="1"/>
      <c r="OTD25" s="3"/>
      <c r="OTF25" s="8"/>
      <c r="OTG25" s="8"/>
      <c r="OTH25" s="8"/>
      <c r="OTI25" s="8"/>
      <c r="OTJ25" s="8"/>
      <c r="OTK25" s="8"/>
      <c r="OTL25" s="8"/>
      <c r="OTM25" s="8"/>
      <c r="OTN25" s="8"/>
      <c r="OTO25" s="8"/>
      <c r="OTP25" s="8"/>
      <c r="OTQ25" s="8"/>
      <c r="OTR25" s="8"/>
      <c r="OTS25" s="8"/>
      <c r="OTT25" s="8"/>
      <c r="OTU25" s="8"/>
      <c r="OTV25" s="8"/>
      <c r="OTW25" s="8"/>
      <c r="OTX25" s="8"/>
      <c r="OTY25" s="8"/>
      <c r="OTZ25" s="8"/>
      <c r="OUB25" s="1"/>
      <c r="OUE25" s="3"/>
      <c r="OUG25" s="8"/>
      <c r="OUH25" s="8"/>
      <c r="OUI25" s="8"/>
      <c r="OUJ25" s="8"/>
      <c r="OUK25" s="8"/>
      <c r="OUL25" s="8"/>
      <c r="OUM25" s="8"/>
      <c r="OUN25" s="8"/>
      <c r="OUO25" s="8"/>
      <c r="OUP25" s="8"/>
      <c r="OUQ25" s="8"/>
      <c r="OUR25" s="8"/>
      <c r="OUS25" s="8"/>
      <c r="OUT25" s="8"/>
      <c r="OUU25" s="8"/>
      <c r="OUV25" s="8"/>
      <c r="OUW25" s="8"/>
      <c r="OUX25" s="8"/>
      <c r="OUY25" s="8"/>
      <c r="OUZ25" s="8"/>
      <c r="OVA25" s="8"/>
      <c r="OVC25" s="1"/>
      <c r="OVF25" s="3"/>
      <c r="OVH25" s="8"/>
      <c r="OVI25" s="8"/>
      <c r="OVJ25" s="8"/>
      <c r="OVK25" s="8"/>
      <c r="OVL25" s="8"/>
      <c r="OVM25" s="8"/>
      <c r="OVN25" s="8"/>
      <c r="OVO25" s="8"/>
      <c r="OVP25" s="8"/>
      <c r="OVQ25" s="8"/>
      <c r="OVR25" s="8"/>
      <c r="OVS25" s="8"/>
      <c r="OVT25" s="8"/>
      <c r="OVU25" s="8"/>
      <c r="OVV25" s="8"/>
      <c r="OVW25" s="8"/>
      <c r="OVX25" s="8"/>
      <c r="OVY25" s="8"/>
      <c r="OVZ25" s="8"/>
      <c r="OWA25" s="8"/>
      <c r="OWB25" s="8"/>
      <c r="OWD25" s="1"/>
      <c r="OWG25" s="3"/>
      <c r="OWI25" s="8"/>
      <c r="OWJ25" s="8"/>
      <c r="OWK25" s="8"/>
      <c r="OWL25" s="8"/>
      <c r="OWM25" s="8"/>
      <c r="OWN25" s="8"/>
      <c r="OWO25" s="8"/>
      <c r="OWP25" s="8"/>
      <c r="OWQ25" s="8"/>
      <c r="OWR25" s="8"/>
      <c r="OWS25" s="8"/>
      <c r="OWT25" s="8"/>
      <c r="OWU25" s="8"/>
      <c r="OWV25" s="8"/>
      <c r="OWW25" s="8"/>
      <c r="OWX25" s="8"/>
      <c r="OWY25" s="8"/>
      <c r="OWZ25" s="8"/>
      <c r="OXA25" s="8"/>
      <c r="OXB25" s="8"/>
      <c r="OXC25" s="8"/>
      <c r="OXE25" s="1"/>
      <c r="OXH25" s="3"/>
      <c r="OXJ25" s="8"/>
      <c r="OXK25" s="8"/>
      <c r="OXL25" s="8"/>
      <c r="OXM25" s="8"/>
      <c r="OXN25" s="8"/>
      <c r="OXO25" s="8"/>
      <c r="OXP25" s="8"/>
      <c r="OXQ25" s="8"/>
      <c r="OXR25" s="8"/>
      <c r="OXS25" s="8"/>
      <c r="OXT25" s="8"/>
      <c r="OXU25" s="8"/>
      <c r="OXV25" s="8"/>
      <c r="OXW25" s="8"/>
      <c r="OXX25" s="8"/>
      <c r="OXY25" s="8"/>
      <c r="OXZ25" s="8"/>
      <c r="OYA25" s="8"/>
      <c r="OYB25" s="8"/>
      <c r="OYC25" s="8"/>
      <c r="OYD25" s="8"/>
      <c r="OYF25" s="1"/>
      <c r="OYI25" s="3"/>
      <c r="OYK25" s="8"/>
      <c r="OYL25" s="8"/>
      <c r="OYM25" s="8"/>
      <c r="OYN25" s="8"/>
      <c r="OYO25" s="8"/>
      <c r="OYP25" s="8"/>
      <c r="OYQ25" s="8"/>
      <c r="OYR25" s="8"/>
      <c r="OYS25" s="8"/>
      <c r="OYT25" s="8"/>
      <c r="OYU25" s="8"/>
      <c r="OYV25" s="8"/>
      <c r="OYW25" s="8"/>
      <c r="OYX25" s="8"/>
      <c r="OYY25" s="8"/>
      <c r="OYZ25" s="8"/>
      <c r="OZA25" s="8"/>
      <c r="OZB25" s="8"/>
      <c r="OZC25" s="8"/>
      <c r="OZD25" s="8"/>
      <c r="OZE25" s="8"/>
      <c r="OZG25" s="1"/>
      <c r="OZJ25" s="3"/>
      <c r="OZL25" s="8"/>
      <c r="OZM25" s="8"/>
      <c r="OZN25" s="8"/>
      <c r="OZO25" s="8"/>
      <c r="OZP25" s="8"/>
      <c r="OZQ25" s="8"/>
      <c r="OZR25" s="8"/>
      <c r="OZS25" s="8"/>
      <c r="OZT25" s="8"/>
      <c r="OZU25" s="8"/>
      <c r="OZV25" s="8"/>
      <c r="OZW25" s="8"/>
      <c r="OZX25" s="8"/>
      <c r="OZY25" s="8"/>
      <c r="OZZ25" s="8"/>
      <c r="PAA25" s="8"/>
      <c r="PAB25" s="8"/>
      <c r="PAC25" s="8"/>
      <c r="PAD25" s="8"/>
      <c r="PAE25" s="8"/>
      <c r="PAF25" s="8"/>
      <c r="PAH25" s="1"/>
      <c r="PAK25" s="3"/>
      <c r="PAM25" s="8"/>
      <c r="PAN25" s="8"/>
      <c r="PAO25" s="8"/>
      <c r="PAP25" s="8"/>
      <c r="PAQ25" s="8"/>
      <c r="PAR25" s="8"/>
      <c r="PAS25" s="8"/>
      <c r="PAT25" s="8"/>
      <c r="PAU25" s="8"/>
      <c r="PAV25" s="8"/>
      <c r="PAW25" s="8"/>
      <c r="PAX25" s="8"/>
      <c r="PAY25" s="8"/>
      <c r="PAZ25" s="8"/>
      <c r="PBA25" s="8"/>
      <c r="PBB25" s="8"/>
      <c r="PBC25" s="8"/>
      <c r="PBD25" s="8"/>
      <c r="PBE25" s="8"/>
      <c r="PBF25" s="8"/>
      <c r="PBG25" s="8"/>
      <c r="PBI25" s="1"/>
      <c r="PBL25" s="3"/>
      <c r="PBN25" s="8"/>
      <c r="PBO25" s="8"/>
      <c r="PBP25" s="8"/>
      <c r="PBQ25" s="8"/>
      <c r="PBR25" s="8"/>
      <c r="PBS25" s="8"/>
      <c r="PBT25" s="8"/>
      <c r="PBU25" s="8"/>
      <c r="PBV25" s="8"/>
      <c r="PBW25" s="8"/>
      <c r="PBX25" s="8"/>
      <c r="PBY25" s="8"/>
      <c r="PBZ25" s="8"/>
      <c r="PCA25" s="8"/>
      <c r="PCB25" s="8"/>
      <c r="PCC25" s="8"/>
      <c r="PCD25" s="8"/>
      <c r="PCE25" s="8"/>
      <c r="PCF25" s="8"/>
      <c r="PCG25" s="8"/>
      <c r="PCH25" s="8"/>
      <c r="PCJ25" s="1"/>
      <c r="PCM25" s="3"/>
      <c r="PCO25" s="8"/>
      <c r="PCP25" s="8"/>
      <c r="PCQ25" s="8"/>
      <c r="PCR25" s="8"/>
      <c r="PCS25" s="8"/>
      <c r="PCT25" s="8"/>
      <c r="PCU25" s="8"/>
      <c r="PCV25" s="8"/>
      <c r="PCW25" s="8"/>
      <c r="PCX25" s="8"/>
      <c r="PCY25" s="8"/>
      <c r="PCZ25" s="8"/>
      <c r="PDA25" s="8"/>
      <c r="PDB25" s="8"/>
      <c r="PDC25" s="8"/>
      <c r="PDD25" s="8"/>
      <c r="PDE25" s="8"/>
      <c r="PDF25" s="8"/>
      <c r="PDG25" s="8"/>
      <c r="PDH25" s="8"/>
      <c r="PDI25" s="8"/>
      <c r="PDK25" s="1"/>
      <c r="PDN25" s="3"/>
      <c r="PDP25" s="8"/>
      <c r="PDQ25" s="8"/>
      <c r="PDR25" s="8"/>
      <c r="PDS25" s="8"/>
      <c r="PDT25" s="8"/>
      <c r="PDU25" s="8"/>
      <c r="PDV25" s="8"/>
      <c r="PDW25" s="8"/>
      <c r="PDX25" s="8"/>
      <c r="PDY25" s="8"/>
      <c r="PDZ25" s="8"/>
      <c r="PEA25" s="8"/>
      <c r="PEB25" s="8"/>
      <c r="PEC25" s="8"/>
      <c r="PED25" s="8"/>
      <c r="PEE25" s="8"/>
      <c r="PEF25" s="8"/>
      <c r="PEG25" s="8"/>
      <c r="PEH25" s="8"/>
      <c r="PEI25" s="8"/>
      <c r="PEJ25" s="8"/>
      <c r="PEL25" s="1"/>
      <c r="PEO25" s="3"/>
      <c r="PEQ25" s="8"/>
      <c r="PER25" s="8"/>
      <c r="PES25" s="8"/>
      <c r="PET25" s="8"/>
      <c r="PEU25" s="8"/>
      <c r="PEV25" s="8"/>
      <c r="PEW25" s="8"/>
      <c r="PEX25" s="8"/>
      <c r="PEY25" s="8"/>
      <c r="PEZ25" s="8"/>
      <c r="PFA25" s="8"/>
      <c r="PFB25" s="8"/>
      <c r="PFC25" s="8"/>
      <c r="PFD25" s="8"/>
      <c r="PFE25" s="8"/>
      <c r="PFF25" s="8"/>
      <c r="PFG25" s="8"/>
      <c r="PFH25" s="8"/>
      <c r="PFI25" s="8"/>
      <c r="PFJ25" s="8"/>
      <c r="PFK25" s="8"/>
      <c r="PFM25" s="1"/>
      <c r="PFP25" s="3"/>
      <c r="PFR25" s="8"/>
      <c r="PFS25" s="8"/>
      <c r="PFT25" s="8"/>
      <c r="PFU25" s="8"/>
      <c r="PFV25" s="8"/>
      <c r="PFW25" s="8"/>
      <c r="PFX25" s="8"/>
      <c r="PFY25" s="8"/>
      <c r="PFZ25" s="8"/>
      <c r="PGA25" s="8"/>
      <c r="PGB25" s="8"/>
      <c r="PGC25" s="8"/>
      <c r="PGD25" s="8"/>
      <c r="PGE25" s="8"/>
      <c r="PGF25" s="8"/>
      <c r="PGG25" s="8"/>
      <c r="PGH25" s="8"/>
      <c r="PGI25" s="8"/>
      <c r="PGJ25" s="8"/>
      <c r="PGK25" s="8"/>
      <c r="PGL25" s="8"/>
      <c r="PGN25" s="1"/>
      <c r="PGQ25" s="3"/>
      <c r="PGS25" s="8"/>
      <c r="PGT25" s="8"/>
      <c r="PGU25" s="8"/>
      <c r="PGV25" s="8"/>
      <c r="PGW25" s="8"/>
      <c r="PGX25" s="8"/>
      <c r="PGY25" s="8"/>
      <c r="PGZ25" s="8"/>
      <c r="PHA25" s="8"/>
      <c r="PHB25" s="8"/>
      <c r="PHC25" s="8"/>
      <c r="PHD25" s="8"/>
      <c r="PHE25" s="8"/>
      <c r="PHF25" s="8"/>
      <c r="PHG25" s="8"/>
      <c r="PHH25" s="8"/>
      <c r="PHI25" s="8"/>
      <c r="PHJ25" s="8"/>
      <c r="PHK25" s="8"/>
      <c r="PHL25" s="8"/>
      <c r="PHM25" s="8"/>
      <c r="PHO25" s="1"/>
      <c r="PHR25" s="3"/>
      <c r="PHT25" s="8"/>
      <c r="PHU25" s="8"/>
      <c r="PHV25" s="8"/>
      <c r="PHW25" s="8"/>
      <c r="PHX25" s="8"/>
      <c r="PHY25" s="8"/>
      <c r="PHZ25" s="8"/>
      <c r="PIA25" s="8"/>
      <c r="PIB25" s="8"/>
      <c r="PIC25" s="8"/>
      <c r="PID25" s="8"/>
      <c r="PIE25" s="8"/>
      <c r="PIF25" s="8"/>
      <c r="PIG25" s="8"/>
      <c r="PIH25" s="8"/>
      <c r="PII25" s="8"/>
      <c r="PIJ25" s="8"/>
      <c r="PIK25" s="8"/>
      <c r="PIL25" s="8"/>
      <c r="PIM25" s="8"/>
      <c r="PIN25" s="8"/>
      <c r="PIP25" s="1"/>
      <c r="PIS25" s="3"/>
      <c r="PIU25" s="8"/>
      <c r="PIV25" s="8"/>
      <c r="PIW25" s="8"/>
      <c r="PIX25" s="8"/>
      <c r="PIY25" s="8"/>
      <c r="PIZ25" s="8"/>
      <c r="PJA25" s="8"/>
      <c r="PJB25" s="8"/>
      <c r="PJC25" s="8"/>
      <c r="PJD25" s="8"/>
      <c r="PJE25" s="8"/>
      <c r="PJF25" s="8"/>
      <c r="PJG25" s="8"/>
      <c r="PJH25" s="8"/>
      <c r="PJI25" s="8"/>
      <c r="PJJ25" s="8"/>
      <c r="PJK25" s="8"/>
      <c r="PJL25" s="8"/>
      <c r="PJM25" s="8"/>
      <c r="PJN25" s="8"/>
      <c r="PJO25" s="8"/>
      <c r="PJQ25" s="1"/>
      <c r="PJT25" s="3"/>
      <c r="PJV25" s="8"/>
      <c r="PJW25" s="8"/>
      <c r="PJX25" s="8"/>
      <c r="PJY25" s="8"/>
      <c r="PJZ25" s="8"/>
      <c r="PKA25" s="8"/>
      <c r="PKB25" s="8"/>
      <c r="PKC25" s="8"/>
      <c r="PKD25" s="8"/>
      <c r="PKE25" s="8"/>
      <c r="PKF25" s="8"/>
      <c r="PKG25" s="8"/>
      <c r="PKH25" s="8"/>
      <c r="PKI25" s="8"/>
      <c r="PKJ25" s="8"/>
      <c r="PKK25" s="8"/>
      <c r="PKL25" s="8"/>
      <c r="PKM25" s="8"/>
      <c r="PKN25" s="8"/>
      <c r="PKO25" s="8"/>
      <c r="PKP25" s="8"/>
      <c r="PKR25" s="1"/>
      <c r="PKU25" s="3"/>
      <c r="PKW25" s="8"/>
      <c r="PKX25" s="8"/>
      <c r="PKY25" s="8"/>
      <c r="PKZ25" s="8"/>
      <c r="PLA25" s="8"/>
      <c r="PLB25" s="8"/>
      <c r="PLC25" s="8"/>
      <c r="PLD25" s="8"/>
      <c r="PLE25" s="8"/>
      <c r="PLF25" s="8"/>
      <c r="PLG25" s="8"/>
      <c r="PLH25" s="8"/>
      <c r="PLI25" s="8"/>
      <c r="PLJ25" s="8"/>
      <c r="PLK25" s="8"/>
      <c r="PLL25" s="8"/>
      <c r="PLM25" s="8"/>
      <c r="PLN25" s="8"/>
      <c r="PLO25" s="8"/>
      <c r="PLP25" s="8"/>
      <c r="PLQ25" s="8"/>
      <c r="PLS25" s="1"/>
      <c r="PLV25" s="3"/>
      <c r="PLX25" s="8"/>
      <c r="PLY25" s="8"/>
      <c r="PLZ25" s="8"/>
      <c r="PMA25" s="8"/>
      <c r="PMB25" s="8"/>
      <c r="PMC25" s="8"/>
      <c r="PMD25" s="8"/>
      <c r="PME25" s="8"/>
      <c r="PMF25" s="8"/>
      <c r="PMG25" s="8"/>
      <c r="PMH25" s="8"/>
      <c r="PMI25" s="8"/>
      <c r="PMJ25" s="8"/>
      <c r="PMK25" s="8"/>
      <c r="PML25" s="8"/>
      <c r="PMM25" s="8"/>
      <c r="PMN25" s="8"/>
      <c r="PMO25" s="8"/>
      <c r="PMP25" s="8"/>
      <c r="PMQ25" s="8"/>
      <c r="PMR25" s="8"/>
      <c r="PMT25" s="1"/>
      <c r="PMW25" s="3"/>
      <c r="PMY25" s="8"/>
      <c r="PMZ25" s="8"/>
      <c r="PNA25" s="8"/>
      <c r="PNB25" s="8"/>
      <c r="PNC25" s="8"/>
      <c r="PND25" s="8"/>
      <c r="PNE25" s="8"/>
      <c r="PNF25" s="8"/>
      <c r="PNG25" s="8"/>
      <c r="PNH25" s="8"/>
      <c r="PNI25" s="8"/>
      <c r="PNJ25" s="8"/>
      <c r="PNK25" s="8"/>
      <c r="PNL25" s="8"/>
      <c r="PNM25" s="8"/>
      <c r="PNN25" s="8"/>
      <c r="PNO25" s="8"/>
      <c r="PNP25" s="8"/>
      <c r="PNQ25" s="8"/>
      <c r="PNR25" s="8"/>
      <c r="PNS25" s="8"/>
      <c r="PNU25" s="1"/>
      <c r="PNX25" s="3"/>
      <c r="PNZ25" s="8"/>
      <c r="POA25" s="8"/>
      <c r="POB25" s="8"/>
      <c r="POC25" s="8"/>
      <c r="POD25" s="8"/>
      <c r="POE25" s="8"/>
      <c r="POF25" s="8"/>
      <c r="POG25" s="8"/>
      <c r="POH25" s="8"/>
      <c r="POI25" s="8"/>
      <c r="POJ25" s="8"/>
      <c r="POK25" s="8"/>
      <c r="POL25" s="8"/>
      <c r="POM25" s="8"/>
      <c r="PON25" s="8"/>
      <c r="POO25" s="8"/>
      <c r="POP25" s="8"/>
      <c r="POQ25" s="8"/>
      <c r="POR25" s="8"/>
      <c r="POS25" s="8"/>
      <c r="POT25" s="8"/>
      <c r="POV25" s="1"/>
      <c r="POY25" s="3"/>
      <c r="PPA25" s="8"/>
      <c r="PPB25" s="8"/>
      <c r="PPC25" s="8"/>
      <c r="PPD25" s="8"/>
      <c r="PPE25" s="8"/>
      <c r="PPF25" s="8"/>
      <c r="PPG25" s="8"/>
      <c r="PPH25" s="8"/>
      <c r="PPI25" s="8"/>
      <c r="PPJ25" s="8"/>
      <c r="PPK25" s="8"/>
      <c r="PPL25" s="8"/>
      <c r="PPM25" s="8"/>
      <c r="PPN25" s="8"/>
      <c r="PPO25" s="8"/>
      <c r="PPP25" s="8"/>
      <c r="PPQ25" s="8"/>
      <c r="PPR25" s="8"/>
      <c r="PPS25" s="8"/>
      <c r="PPT25" s="8"/>
      <c r="PPU25" s="8"/>
      <c r="PPW25" s="1"/>
      <c r="PPZ25" s="3"/>
      <c r="PQB25" s="8"/>
      <c r="PQC25" s="8"/>
      <c r="PQD25" s="8"/>
      <c r="PQE25" s="8"/>
      <c r="PQF25" s="8"/>
      <c r="PQG25" s="8"/>
      <c r="PQH25" s="8"/>
      <c r="PQI25" s="8"/>
      <c r="PQJ25" s="8"/>
      <c r="PQK25" s="8"/>
      <c r="PQL25" s="8"/>
      <c r="PQM25" s="8"/>
      <c r="PQN25" s="8"/>
      <c r="PQO25" s="8"/>
      <c r="PQP25" s="8"/>
      <c r="PQQ25" s="8"/>
      <c r="PQR25" s="8"/>
      <c r="PQS25" s="8"/>
      <c r="PQT25" s="8"/>
      <c r="PQU25" s="8"/>
      <c r="PQV25" s="8"/>
      <c r="PQX25" s="1"/>
      <c r="PRA25" s="3"/>
      <c r="PRC25" s="8"/>
      <c r="PRD25" s="8"/>
      <c r="PRE25" s="8"/>
      <c r="PRF25" s="8"/>
      <c r="PRG25" s="8"/>
      <c r="PRH25" s="8"/>
      <c r="PRI25" s="8"/>
      <c r="PRJ25" s="8"/>
      <c r="PRK25" s="8"/>
      <c r="PRL25" s="8"/>
      <c r="PRM25" s="8"/>
      <c r="PRN25" s="8"/>
      <c r="PRO25" s="8"/>
      <c r="PRP25" s="8"/>
      <c r="PRQ25" s="8"/>
      <c r="PRR25" s="8"/>
      <c r="PRS25" s="8"/>
      <c r="PRT25" s="8"/>
      <c r="PRU25" s="8"/>
      <c r="PRV25" s="8"/>
      <c r="PRW25" s="8"/>
      <c r="PRY25" s="1"/>
      <c r="PSB25" s="3"/>
      <c r="PSD25" s="8"/>
      <c r="PSE25" s="8"/>
      <c r="PSF25" s="8"/>
      <c r="PSG25" s="8"/>
      <c r="PSH25" s="8"/>
      <c r="PSI25" s="8"/>
      <c r="PSJ25" s="8"/>
      <c r="PSK25" s="8"/>
      <c r="PSL25" s="8"/>
      <c r="PSM25" s="8"/>
      <c r="PSN25" s="8"/>
      <c r="PSO25" s="8"/>
      <c r="PSP25" s="8"/>
      <c r="PSQ25" s="8"/>
      <c r="PSR25" s="8"/>
      <c r="PSS25" s="8"/>
      <c r="PST25" s="8"/>
      <c r="PSU25" s="8"/>
      <c r="PSV25" s="8"/>
      <c r="PSW25" s="8"/>
      <c r="PSX25" s="8"/>
      <c r="PSZ25" s="1"/>
      <c r="PTC25" s="3"/>
      <c r="PTE25" s="8"/>
      <c r="PTF25" s="8"/>
      <c r="PTG25" s="8"/>
      <c r="PTH25" s="8"/>
      <c r="PTI25" s="8"/>
      <c r="PTJ25" s="8"/>
      <c r="PTK25" s="8"/>
      <c r="PTL25" s="8"/>
      <c r="PTM25" s="8"/>
      <c r="PTN25" s="8"/>
      <c r="PTO25" s="8"/>
      <c r="PTP25" s="8"/>
      <c r="PTQ25" s="8"/>
      <c r="PTR25" s="8"/>
      <c r="PTS25" s="8"/>
      <c r="PTT25" s="8"/>
      <c r="PTU25" s="8"/>
      <c r="PTV25" s="8"/>
      <c r="PTW25" s="8"/>
      <c r="PTX25" s="8"/>
      <c r="PTY25" s="8"/>
      <c r="PUA25" s="1"/>
      <c r="PUD25" s="3"/>
      <c r="PUF25" s="8"/>
      <c r="PUG25" s="8"/>
      <c r="PUH25" s="8"/>
      <c r="PUI25" s="8"/>
      <c r="PUJ25" s="8"/>
      <c r="PUK25" s="8"/>
      <c r="PUL25" s="8"/>
      <c r="PUM25" s="8"/>
      <c r="PUN25" s="8"/>
      <c r="PUO25" s="8"/>
      <c r="PUP25" s="8"/>
      <c r="PUQ25" s="8"/>
      <c r="PUR25" s="8"/>
      <c r="PUS25" s="8"/>
      <c r="PUT25" s="8"/>
      <c r="PUU25" s="8"/>
      <c r="PUV25" s="8"/>
      <c r="PUW25" s="8"/>
      <c r="PUX25" s="8"/>
      <c r="PUY25" s="8"/>
      <c r="PUZ25" s="8"/>
      <c r="PVB25" s="1"/>
      <c r="PVE25" s="3"/>
      <c r="PVG25" s="8"/>
      <c r="PVH25" s="8"/>
      <c r="PVI25" s="8"/>
      <c r="PVJ25" s="8"/>
      <c r="PVK25" s="8"/>
      <c r="PVL25" s="8"/>
      <c r="PVM25" s="8"/>
      <c r="PVN25" s="8"/>
      <c r="PVO25" s="8"/>
      <c r="PVP25" s="8"/>
      <c r="PVQ25" s="8"/>
      <c r="PVR25" s="8"/>
      <c r="PVS25" s="8"/>
      <c r="PVT25" s="8"/>
      <c r="PVU25" s="8"/>
      <c r="PVV25" s="8"/>
      <c r="PVW25" s="8"/>
      <c r="PVX25" s="8"/>
      <c r="PVY25" s="8"/>
      <c r="PVZ25" s="8"/>
      <c r="PWA25" s="8"/>
      <c r="PWC25" s="1"/>
      <c r="PWF25" s="3"/>
      <c r="PWH25" s="8"/>
      <c r="PWI25" s="8"/>
      <c r="PWJ25" s="8"/>
      <c r="PWK25" s="8"/>
      <c r="PWL25" s="8"/>
      <c r="PWM25" s="8"/>
      <c r="PWN25" s="8"/>
      <c r="PWO25" s="8"/>
      <c r="PWP25" s="8"/>
      <c r="PWQ25" s="8"/>
      <c r="PWR25" s="8"/>
      <c r="PWS25" s="8"/>
      <c r="PWT25" s="8"/>
      <c r="PWU25" s="8"/>
      <c r="PWV25" s="8"/>
      <c r="PWW25" s="8"/>
      <c r="PWX25" s="8"/>
      <c r="PWY25" s="8"/>
      <c r="PWZ25" s="8"/>
      <c r="PXA25" s="8"/>
      <c r="PXB25" s="8"/>
      <c r="PXD25" s="1"/>
      <c r="PXG25" s="3"/>
      <c r="PXI25" s="8"/>
      <c r="PXJ25" s="8"/>
      <c r="PXK25" s="8"/>
      <c r="PXL25" s="8"/>
      <c r="PXM25" s="8"/>
      <c r="PXN25" s="8"/>
      <c r="PXO25" s="8"/>
      <c r="PXP25" s="8"/>
      <c r="PXQ25" s="8"/>
      <c r="PXR25" s="8"/>
      <c r="PXS25" s="8"/>
      <c r="PXT25" s="8"/>
      <c r="PXU25" s="8"/>
      <c r="PXV25" s="8"/>
      <c r="PXW25" s="8"/>
      <c r="PXX25" s="8"/>
      <c r="PXY25" s="8"/>
      <c r="PXZ25" s="8"/>
      <c r="PYA25" s="8"/>
      <c r="PYB25" s="8"/>
      <c r="PYC25" s="8"/>
      <c r="PYE25" s="1"/>
      <c r="PYH25" s="3"/>
      <c r="PYJ25" s="8"/>
      <c r="PYK25" s="8"/>
      <c r="PYL25" s="8"/>
      <c r="PYM25" s="8"/>
      <c r="PYN25" s="8"/>
      <c r="PYO25" s="8"/>
      <c r="PYP25" s="8"/>
      <c r="PYQ25" s="8"/>
      <c r="PYR25" s="8"/>
      <c r="PYS25" s="8"/>
      <c r="PYT25" s="8"/>
      <c r="PYU25" s="8"/>
      <c r="PYV25" s="8"/>
      <c r="PYW25" s="8"/>
      <c r="PYX25" s="8"/>
      <c r="PYY25" s="8"/>
      <c r="PYZ25" s="8"/>
      <c r="PZA25" s="8"/>
      <c r="PZB25" s="8"/>
      <c r="PZC25" s="8"/>
      <c r="PZD25" s="8"/>
      <c r="PZF25" s="1"/>
      <c r="PZI25" s="3"/>
      <c r="PZK25" s="8"/>
      <c r="PZL25" s="8"/>
      <c r="PZM25" s="8"/>
      <c r="PZN25" s="8"/>
      <c r="PZO25" s="8"/>
      <c r="PZP25" s="8"/>
      <c r="PZQ25" s="8"/>
      <c r="PZR25" s="8"/>
      <c r="PZS25" s="8"/>
      <c r="PZT25" s="8"/>
      <c r="PZU25" s="8"/>
      <c r="PZV25" s="8"/>
      <c r="PZW25" s="8"/>
      <c r="PZX25" s="8"/>
      <c r="PZY25" s="8"/>
      <c r="PZZ25" s="8"/>
      <c r="QAA25" s="8"/>
      <c r="QAB25" s="8"/>
      <c r="QAC25" s="8"/>
      <c r="QAD25" s="8"/>
      <c r="QAE25" s="8"/>
      <c r="QAG25" s="1"/>
      <c r="QAJ25" s="3"/>
      <c r="QAL25" s="8"/>
      <c r="QAM25" s="8"/>
      <c r="QAN25" s="8"/>
      <c r="QAO25" s="8"/>
      <c r="QAP25" s="8"/>
      <c r="QAQ25" s="8"/>
      <c r="QAR25" s="8"/>
      <c r="QAS25" s="8"/>
      <c r="QAT25" s="8"/>
      <c r="QAU25" s="8"/>
      <c r="QAV25" s="8"/>
      <c r="QAW25" s="8"/>
      <c r="QAX25" s="8"/>
      <c r="QAY25" s="8"/>
      <c r="QAZ25" s="8"/>
      <c r="QBA25" s="8"/>
      <c r="QBB25" s="8"/>
      <c r="QBC25" s="8"/>
      <c r="QBD25" s="8"/>
      <c r="QBE25" s="8"/>
      <c r="QBF25" s="8"/>
      <c r="QBH25" s="1"/>
      <c r="QBK25" s="3"/>
      <c r="QBM25" s="8"/>
      <c r="QBN25" s="8"/>
      <c r="QBO25" s="8"/>
      <c r="QBP25" s="8"/>
      <c r="QBQ25" s="8"/>
      <c r="QBR25" s="8"/>
      <c r="QBS25" s="8"/>
      <c r="QBT25" s="8"/>
      <c r="QBU25" s="8"/>
      <c r="QBV25" s="8"/>
      <c r="QBW25" s="8"/>
      <c r="QBX25" s="8"/>
      <c r="QBY25" s="8"/>
      <c r="QBZ25" s="8"/>
      <c r="QCA25" s="8"/>
      <c r="QCB25" s="8"/>
      <c r="QCC25" s="8"/>
      <c r="QCD25" s="8"/>
      <c r="QCE25" s="8"/>
      <c r="QCF25" s="8"/>
      <c r="QCG25" s="8"/>
      <c r="QCI25" s="1"/>
      <c r="QCL25" s="3"/>
      <c r="QCN25" s="8"/>
      <c r="QCO25" s="8"/>
      <c r="QCP25" s="8"/>
      <c r="QCQ25" s="8"/>
      <c r="QCR25" s="8"/>
      <c r="QCS25" s="8"/>
      <c r="QCT25" s="8"/>
      <c r="QCU25" s="8"/>
      <c r="QCV25" s="8"/>
      <c r="QCW25" s="8"/>
      <c r="QCX25" s="8"/>
      <c r="QCY25" s="8"/>
      <c r="QCZ25" s="8"/>
      <c r="QDA25" s="8"/>
      <c r="QDB25" s="8"/>
      <c r="QDC25" s="8"/>
      <c r="QDD25" s="8"/>
      <c r="QDE25" s="8"/>
      <c r="QDF25" s="8"/>
      <c r="QDG25" s="8"/>
      <c r="QDH25" s="8"/>
      <c r="QDJ25" s="1"/>
      <c r="QDM25" s="3"/>
      <c r="QDO25" s="8"/>
      <c r="QDP25" s="8"/>
      <c r="QDQ25" s="8"/>
      <c r="QDR25" s="8"/>
      <c r="QDS25" s="8"/>
      <c r="QDT25" s="8"/>
      <c r="QDU25" s="8"/>
      <c r="QDV25" s="8"/>
      <c r="QDW25" s="8"/>
      <c r="QDX25" s="8"/>
      <c r="QDY25" s="8"/>
      <c r="QDZ25" s="8"/>
      <c r="QEA25" s="8"/>
      <c r="QEB25" s="8"/>
      <c r="QEC25" s="8"/>
      <c r="QED25" s="8"/>
      <c r="QEE25" s="8"/>
      <c r="QEF25" s="8"/>
      <c r="QEG25" s="8"/>
      <c r="QEH25" s="8"/>
      <c r="QEI25" s="8"/>
      <c r="QEK25" s="1"/>
      <c r="QEN25" s="3"/>
      <c r="QEP25" s="8"/>
      <c r="QEQ25" s="8"/>
      <c r="QER25" s="8"/>
      <c r="QES25" s="8"/>
      <c r="QET25" s="8"/>
      <c r="QEU25" s="8"/>
      <c r="QEV25" s="8"/>
      <c r="QEW25" s="8"/>
      <c r="QEX25" s="8"/>
      <c r="QEY25" s="8"/>
      <c r="QEZ25" s="8"/>
      <c r="QFA25" s="8"/>
      <c r="QFB25" s="8"/>
      <c r="QFC25" s="8"/>
      <c r="QFD25" s="8"/>
      <c r="QFE25" s="8"/>
      <c r="QFF25" s="8"/>
      <c r="QFG25" s="8"/>
      <c r="QFH25" s="8"/>
      <c r="QFI25" s="8"/>
      <c r="QFJ25" s="8"/>
      <c r="QFL25" s="1"/>
      <c r="QFO25" s="3"/>
      <c r="QFQ25" s="8"/>
      <c r="QFR25" s="8"/>
      <c r="QFS25" s="8"/>
      <c r="QFT25" s="8"/>
      <c r="QFU25" s="8"/>
      <c r="QFV25" s="8"/>
      <c r="QFW25" s="8"/>
      <c r="QFX25" s="8"/>
      <c r="QFY25" s="8"/>
      <c r="QFZ25" s="8"/>
      <c r="QGA25" s="8"/>
      <c r="QGB25" s="8"/>
      <c r="QGC25" s="8"/>
      <c r="QGD25" s="8"/>
      <c r="QGE25" s="8"/>
      <c r="QGF25" s="8"/>
      <c r="QGG25" s="8"/>
      <c r="QGH25" s="8"/>
      <c r="QGI25" s="8"/>
      <c r="QGJ25" s="8"/>
      <c r="QGK25" s="8"/>
      <c r="QGM25" s="1"/>
      <c r="QGP25" s="3"/>
      <c r="QGR25" s="8"/>
      <c r="QGS25" s="8"/>
      <c r="QGT25" s="8"/>
      <c r="QGU25" s="8"/>
      <c r="QGV25" s="8"/>
      <c r="QGW25" s="8"/>
      <c r="QGX25" s="8"/>
      <c r="QGY25" s="8"/>
      <c r="QGZ25" s="8"/>
      <c r="QHA25" s="8"/>
      <c r="QHB25" s="8"/>
      <c r="QHC25" s="8"/>
      <c r="QHD25" s="8"/>
      <c r="QHE25" s="8"/>
      <c r="QHF25" s="8"/>
      <c r="QHG25" s="8"/>
      <c r="QHH25" s="8"/>
      <c r="QHI25" s="8"/>
      <c r="QHJ25" s="8"/>
      <c r="QHK25" s="8"/>
      <c r="QHL25" s="8"/>
      <c r="QHN25" s="1"/>
      <c r="QHQ25" s="3"/>
      <c r="QHS25" s="8"/>
      <c r="QHT25" s="8"/>
      <c r="QHU25" s="8"/>
      <c r="QHV25" s="8"/>
      <c r="QHW25" s="8"/>
      <c r="QHX25" s="8"/>
      <c r="QHY25" s="8"/>
      <c r="QHZ25" s="8"/>
      <c r="QIA25" s="8"/>
      <c r="QIB25" s="8"/>
      <c r="QIC25" s="8"/>
      <c r="QID25" s="8"/>
      <c r="QIE25" s="8"/>
      <c r="QIF25" s="8"/>
      <c r="QIG25" s="8"/>
      <c r="QIH25" s="8"/>
      <c r="QII25" s="8"/>
      <c r="QIJ25" s="8"/>
      <c r="QIK25" s="8"/>
      <c r="QIL25" s="8"/>
      <c r="QIM25" s="8"/>
      <c r="QIO25" s="1"/>
      <c r="QIR25" s="3"/>
      <c r="QIT25" s="8"/>
      <c r="QIU25" s="8"/>
      <c r="QIV25" s="8"/>
      <c r="QIW25" s="8"/>
      <c r="QIX25" s="8"/>
      <c r="QIY25" s="8"/>
      <c r="QIZ25" s="8"/>
      <c r="QJA25" s="8"/>
      <c r="QJB25" s="8"/>
      <c r="QJC25" s="8"/>
      <c r="QJD25" s="8"/>
      <c r="QJE25" s="8"/>
      <c r="QJF25" s="8"/>
      <c r="QJG25" s="8"/>
      <c r="QJH25" s="8"/>
      <c r="QJI25" s="8"/>
      <c r="QJJ25" s="8"/>
      <c r="QJK25" s="8"/>
      <c r="QJL25" s="8"/>
      <c r="QJM25" s="8"/>
      <c r="QJN25" s="8"/>
      <c r="QJP25" s="1"/>
      <c r="QJS25" s="3"/>
      <c r="QJU25" s="8"/>
      <c r="QJV25" s="8"/>
      <c r="QJW25" s="8"/>
      <c r="QJX25" s="8"/>
      <c r="QJY25" s="8"/>
      <c r="QJZ25" s="8"/>
      <c r="QKA25" s="8"/>
      <c r="QKB25" s="8"/>
      <c r="QKC25" s="8"/>
      <c r="QKD25" s="8"/>
      <c r="QKE25" s="8"/>
      <c r="QKF25" s="8"/>
      <c r="QKG25" s="8"/>
      <c r="QKH25" s="8"/>
      <c r="QKI25" s="8"/>
      <c r="QKJ25" s="8"/>
      <c r="QKK25" s="8"/>
      <c r="QKL25" s="8"/>
      <c r="QKM25" s="8"/>
      <c r="QKN25" s="8"/>
      <c r="QKO25" s="8"/>
      <c r="QKQ25" s="1"/>
      <c r="QKT25" s="3"/>
      <c r="QKV25" s="8"/>
      <c r="QKW25" s="8"/>
      <c r="QKX25" s="8"/>
      <c r="QKY25" s="8"/>
      <c r="QKZ25" s="8"/>
      <c r="QLA25" s="8"/>
      <c r="QLB25" s="8"/>
      <c r="QLC25" s="8"/>
      <c r="QLD25" s="8"/>
      <c r="QLE25" s="8"/>
      <c r="QLF25" s="8"/>
      <c r="QLG25" s="8"/>
      <c r="QLH25" s="8"/>
      <c r="QLI25" s="8"/>
      <c r="QLJ25" s="8"/>
      <c r="QLK25" s="8"/>
      <c r="QLL25" s="8"/>
      <c r="QLM25" s="8"/>
      <c r="QLN25" s="8"/>
      <c r="QLO25" s="8"/>
      <c r="QLP25" s="8"/>
      <c r="QLR25" s="1"/>
      <c r="QLU25" s="3"/>
      <c r="QLW25" s="8"/>
      <c r="QLX25" s="8"/>
      <c r="QLY25" s="8"/>
      <c r="QLZ25" s="8"/>
      <c r="QMA25" s="8"/>
      <c r="QMB25" s="8"/>
      <c r="QMC25" s="8"/>
      <c r="QMD25" s="8"/>
      <c r="QME25" s="8"/>
      <c r="QMF25" s="8"/>
      <c r="QMG25" s="8"/>
      <c r="QMH25" s="8"/>
      <c r="QMI25" s="8"/>
      <c r="QMJ25" s="8"/>
      <c r="QMK25" s="8"/>
      <c r="QML25" s="8"/>
      <c r="QMM25" s="8"/>
      <c r="QMN25" s="8"/>
      <c r="QMO25" s="8"/>
      <c r="QMP25" s="8"/>
      <c r="QMQ25" s="8"/>
      <c r="QMS25" s="1"/>
      <c r="QMV25" s="3"/>
      <c r="QMX25" s="8"/>
      <c r="QMY25" s="8"/>
      <c r="QMZ25" s="8"/>
      <c r="QNA25" s="8"/>
      <c r="QNB25" s="8"/>
      <c r="QNC25" s="8"/>
      <c r="QND25" s="8"/>
      <c r="QNE25" s="8"/>
      <c r="QNF25" s="8"/>
      <c r="QNG25" s="8"/>
      <c r="QNH25" s="8"/>
      <c r="QNI25" s="8"/>
      <c r="QNJ25" s="8"/>
      <c r="QNK25" s="8"/>
      <c r="QNL25" s="8"/>
      <c r="QNM25" s="8"/>
      <c r="QNN25" s="8"/>
      <c r="QNO25" s="8"/>
      <c r="QNP25" s="8"/>
      <c r="QNQ25" s="8"/>
      <c r="QNR25" s="8"/>
      <c r="QNT25" s="1"/>
      <c r="QNW25" s="3"/>
      <c r="QNY25" s="8"/>
      <c r="QNZ25" s="8"/>
      <c r="QOA25" s="8"/>
      <c r="QOB25" s="8"/>
      <c r="QOC25" s="8"/>
      <c r="QOD25" s="8"/>
      <c r="QOE25" s="8"/>
      <c r="QOF25" s="8"/>
      <c r="QOG25" s="8"/>
      <c r="QOH25" s="8"/>
      <c r="QOI25" s="8"/>
      <c r="QOJ25" s="8"/>
      <c r="QOK25" s="8"/>
      <c r="QOL25" s="8"/>
      <c r="QOM25" s="8"/>
      <c r="QON25" s="8"/>
      <c r="QOO25" s="8"/>
      <c r="QOP25" s="8"/>
      <c r="QOQ25" s="8"/>
      <c r="QOR25" s="8"/>
      <c r="QOS25" s="8"/>
      <c r="QOU25" s="1"/>
      <c r="QOX25" s="3"/>
      <c r="QOZ25" s="8"/>
      <c r="QPA25" s="8"/>
      <c r="QPB25" s="8"/>
      <c r="QPC25" s="8"/>
      <c r="QPD25" s="8"/>
      <c r="QPE25" s="8"/>
      <c r="QPF25" s="8"/>
      <c r="QPG25" s="8"/>
      <c r="QPH25" s="8"/>
      <c r="QPI25" s="8"/>
      <c r="QPJ25" s="8"/>
      <c r="QPK25" s="8"/>
      <c r="QPL25" s="8"/>
      <c r="QPM25" s="8"/>
      <c r="QPN25" s="8"/>
      <c r="QPO25" s="8"/>
      <c r="QPP25" s="8"/>
      <c r="QPQ25" s="8"/>
      <c r="QPR25" s="8"/>
      <c r="QPS25" s="8"/>
      <c r="QPT25" s="8"/>
      <c r="QPV25" s="1"/>
      <c r="QPY25" s="3"/>
      <c r="QQA25" s="8"/>
      <c r="QQB25" s="8"/>
      <c r="QQC25" s="8"/>
      <c r="QQD25" s="8"/>
      <c r="QQE25" s="8"/>
      <c r="QQF25" s="8"/>
      <c r="QQG25" s="8"/>
      <c r="QQH25" s="8"/>
      <c r="QQI25" s="8"/>
      <c r="QQJ25" s="8"/>
      <c r="QQK25" s="8"/>
      <c r="QQL25" s="8"/>
      <c r="QQM25" s="8"/>
      <c r="QQN25" s="8"/>
      <c r="QQO25" s="8"/>
      <c r="QQP25" s="8"/>
      <c r="QQQ25" s="8"/>
      <c r="QQR25" s="8"/>
      <c r="QQS25" s="8"/>
      <c r="QQT25" s="8"/>
      <c r="QQU25" s="8"/>
      <c r="QQW25" s="1"/>
      <c r="QQZ25" s="3"/>
      <c r="QRB25" s="8"/>
      <c r="QRC25" s="8"/>
      <c r="QRD25" s="8"/>
      <c r="QRE25" s="8"/>
      <c r="QRF25" s="8"/>
      <c r="QRG25" s="8"/>
      <c r="QRH25" s="8"/>
      <c r="QRI25" s="8"/>
      <c r="QRJ25" s="8"/>
      <c r="QRK25" s="8"/>
      <c r="QRL25" s="8"/>
      <c r="QRM25" s="8"/>
      <c r="QRN25" s="8"/>
      <c r="QRO25" s="8"/>
      <c r="QRP25" s="8"/>
      <c r="QRQ25" s="8"/>
      <c r="QRR25" s="8"/>
      <c r="QRS25" s="8"/>
      <c r="QRT25" s="8"/>
      <c r="QRU25" s="8"/>
      <c r="QRV25" s="8"/>
      <c r="QRX25" s="1"/>
      <c r="QSA25" s="3"/>
      <c r="QSC25" s="8"/>
      <c r="QSD25" s="8"/>
      <c r="QSE25" s="8"/>
      <c r="QSF25" s="8"/>
      <c r="QSG25" s="8"/>
      <c r="QSH25" s="8"/>
      <c r="QSI25" s="8"/>
      <c r="QSJ25" s="8"/>
      <c r="QSK25" s="8"/>
      <c r="QSL25" s="8"/>
      <c r="QSM25" s="8"/>
      <c r="QSN25" s="8"/>
      <c r="QSO25" s="8"/>
      <c r="QSP25" s="8"/>
      <c r="QSQ25" s="8"/>
      <c r="QSR25" s="8"/>
      <c r="QSS25" s="8"/>
      <c r="QST25" s="8"/>
      <c r="QSU25" s="8"/>
      <c r="QSV25" s="8"/>
      <c r="QSW25" s="8"/>
      <c r="QSY25" s="1"/>
      <c r="QTB25" s="3"/>
      <c r="QTD25" s="8"/>
      <c r="QTE25" s="8"/>
      <c r="QTF25" s="8"/>
      <c r="QTG25" s="8"/>
      <c r="QTH25" s="8"/>
      <c r="QTI25" s="8"/>
      <c r="QTJ25" s="8"/>
      <c r="QTK25" s="8"/>
      <c r="QTL25" s="8"/>
      <c r="QTM25" s="8"/>
      <c r="QTN25" s="8"/>
      <c r="QTO25" s="8"/>
      <c r="QTP25" s="8"/>
      <c r="QTQ25" s="8"/>
      <c r="QTR25" s="8"/>
      <c r="QTS25" s="8"/>
      <c r="QTT25" s="8"/>
      <c r="QTU25" s="8"/>
      <c r="QTV25" s="8"/>
      <c r="QTW25" s="8"/>
      <c r="QTX25" s="8"/>
      <c r="QTZ25" s="1"/>
      <c r="QUC25" s="3"/>
      <c r="QUE25" s="8"/>
      <c r="QUF25" s="8"/>
      <c r="QUG25" s="8"/>
      <c r="QUH25" s="8"/>
      <c r="QUI25" s="8"/>
      <c r="QUJ25" s="8"/>
      <c r="QUK25" s="8"/>
      <c r="QUL25" s="8"/>
      <c r="QUM25" s="8"/>
      <c r="QUN25" s="8"/>
      <c r="QUO25" s="8"/>
      <c r="QUP25" s="8"/>
      <c r="QUQ25" s="8"/>
      <c r="QUR25" s="8"/>
      <c r="QUS25" s="8"/>
      <c r="QUT25" s="8"/>
      <c r="QUU25" s="8"/>
      <c r="QUV25" s="8"/>
      <c r="QUW25" s="8"/>
      <c r="QUX25" s="8"/>
      <c r="QUY25" s="8"/>
      <c r="QVA25" s="1"/>
      <c r="QVD25" s="3"/>
      <c r="QVF25" s="8"/>
      <c r="QVG25" s="8"/>
      <c r="QVH25" s="8"/>
      <c r="QVI25" s="8"/>
      <c r="QVJ25" s="8"/>
      <c r="QVK25" s="8"/>
      <c r="QVL25" s="8"/>
      <c r="QVM25" s="8"/>
      <c r="QVN25" s="8"/>
      <c r="QVO25" s="8"/>
      <c r="QVP25" s="8"/>
      <c r="QVQ25" s="8"/>
      <c r="QVR25" s="8"/>
      <c r="QVS25" s="8"/>
      <c r="QVT25" s="8"/>
      <c r="QVU25" s="8"/>
      <c r="QVV25" s="8"/>
      <c r="QVW25" s="8"/>
      <c r="QVX25" s="8"/>
      <c r="QVY25" s="8"/>
      <c r="QVZ25" s="8"/>
      <c r="QWB25" s="1"/>
      <c r="QWE25" s="3"/>
      <c r="QWG25" s="8"/>
      <c r="QWH25" s="8"/>
      <c r="QWI25" s="8"/>
      <c r="QWJ25" s="8"/>
      <c r="QWK25" s="8"/>
      <c r="QWL25" s="8"/>
      <c r="QWM25" s="8"/>
      <c r="QWN25" s="8"/>
      <c r="QWO25" s="8"/>
      <c r="QWP25" s="8"/>
      <c r="QWQ25" s="8"/>
      <c r="QWR25" s="8"/>
      <c r="QWS25" s="8"/>
      <c r="QWT25" s="8"/>
      <c r="QWU25" s="8"/>
      <c r="QWV25" s="8"/>
      <c r="QWW25" s="8"/>
      <c r="QWX25" s="8"/>
      <c r="QWY25" s="8"/>
      <c r="QWZ25" s="8"/>
      <c r="QXA25" s="8"/>
      <c r="QXC25" s="1"/>
      <c r="QXF25" s="3"/>
      <c r="QXH25" s="8"/>
      <c r="QXI25" s="8"/>
      <c r="QXJ25" s="8"/>
      <c r="QXK25" s="8"/>
      <c r="QXL25" s="8"/>
      <c r="QXM25" s="8"/>
      <c r="QXN25" s="8"/>
      <c r="QXO25" s="8"/>
      <c r="QXP25" s="8"/>
      <c r="QXQ25" s="8"/>
      <c r="QXR25" s="8"/>
      <c r="QXS25" s="8"/>
      <c r="QXT25" s="8"/>
      <c r="QXU25" s="8"/>
      <c r="QXV25" s="8"/>
      <c r="QXW25" s="8"/>
      <c r="QXX25" s="8"/>
      <c r="QXY25" s="8"/>
      <c r="QXZ25" s="8"/>
      <c r="QYA25" s="8"/>
      <c r="QYB25" s="8"/>
      <c r="QYD25" s="1"/>
      <c r="QYG25" s="3"/>
      <c r="QYI25" s="8"/>
      <c r="QYJ25" s="8"/>
      <c r="QYK25" s="8"/>
      <c r="QYL25" s="8"/>
      <c r="QYM25" s="8"/>
      <c r="QYN25" s="8"/>
      <c r="QYO25" s="8"/>
      <c r="QYP25" s="8"/>
      <c r="QYQ25" s="8"/>
      <c r="QYR25" s="8"/>
      <c r="QYS25" s="8"/>
      <c r="QYT25" s="8"/>
      <c r="QYU25" s="8"/>
      <c r="QYV25" s="8"/>
      <c r="QYW25" s="8"/>
      <c r="QYX25" s="8"/>
      <c r="QYY25" s="8"/>
      <c r="QYZ25" s="8"/>
      <c r="QZA25" s="8"/>
      <c r="QZB25" s="8"/>
      <c r="QZC25" s="8"/>
      <c r="QZE25" s="1"/>
      <c r="QZH25" s="3"/>
      <c r="QZJ25" s="8"/>
      <c r="QZK25" s="8"/>
      <c r="QZL25" s="8"/>
      <c r="QZM25" s="8"/>
      <c r="QZN25" s="8"/>
      <c r="QZO25" s="8"/>
      <c r="QZP25" s="8"/>
      <c r="QZQ25" s="8"/>
      <c r="QZR25" s="8"/>
      <c r="QZS25" s="8"/>
      <c r="QZT25" s="8"/>
      <c r="QZU25" s="8"/>
      <c r="QZV25" s="8"/>
      <c r="QZW25" s="8"/>
      <c r="QZX25" s="8"/>
      <c r="QZY25" s="8"/>
      <c r="QZZ25" s="8"/>
      <c r="RAA25" s="8"/>
      <c r="RAB25" s="8"/>
      <c r="RAC25" s="8"/>
      <c r="RAD25" s="8"/>
      <c r="RAF25" s="1"/>
      <c r="RAI25" s="3"/>
      <c r="RAK25" s="8"/>
      <c r="RAL25" s="8"/>
      <c r="RAM25" s="8"/>
      <c r="RAN25" s="8"/>
      <c r="RAO25" s="8"/>
      <c r="RAP25" s="8"/>
      <c r="RAQ25" s="8"/>
      <c r="RAR25" s="8"/>
      <c r="RAS25" s="8"/>
      <c r="RAT25" s="8"/>
      <c r="RAU25" s="8"/>
      <c r="RAV25" s="8"/>
      <c r="RAW25" s="8"/>
      <c r="RAX25" s="8"/>
      <c r="RAY25" s="8"/>
      <c r="RAZ25" s="8"/>
      <c r="RBA25" s="8"/>
      <c r="RBB25" s="8"/>
      <c r="RBC25" s="8"/>
      <c r="RBD25" s="8"/>
      <c r="RBE25" s="8"/>
      <c r="RBG25" s="1"/>
      <c r="RBJ25" s="3"/>
      <c r="RBL25" s="8"/>
      <c r="RBM25" s="8"/>
      <c r="RBN25" s="8"/>
      <c r="RBO25" s="8"/>
      <c r="RBP25" s="8"/>
      <c r="RBQ25" s="8"/>
      <c r="RBR25" s="8"/>
      <c r="RBS25" s="8"/>
      <c r="RBT25" s="8"/>
      <c r="RBU25" s="8"/>
      <c r="RBV25" s="8"/>
      <c r="RBW25" s="8"/>
      <c r="RBX25" s="8"/>
      <c r="RBY25" s="8"/>
      <c r="RBZ25" s="8"/>
      <c r="RCA25" s="8"/>
      <c r="RCB25" s="8"/>
      <c r="RCC25" s="8"/>
      <c r="RCD25" s="8"/>
      <c r="RCE25" s="8"/>
      <c r="RCF25" s="8"/>
      <c r="RCH25" s="1"/>
      <c r="RCK25" s="3"/>
      <c r="RCM25" s="8"/>
      <c r="RCN25" s="8"/>
      <c r="RCO25" s="8"/>
      <c r="RCP25" s="8"/>
      <c r="RCQ25" s="8"/>
      <c r="RCR25" s="8"/>
      <c r="RCS25" s="8"/>
      <c r="RCT25" s="8"/>
      <c r="RCU25" s="8"/>
      <c r="RCV25" s="8"/>
      <c r="RCW25" s="8"/>
      <c r="RCX25" s="8"/>
      <c r="RCY25" s="8"/>
      <c r="RCZ25" s="8"/>
      <c r="RDA25" s="8"/>
      <c r="RDB25" s="8"/>
      <c r="RDC25" s="8"/>
      <c r="RDD25" s="8"/>
      <c r="RDE25" s="8"/>
      <c r="RDF25" s="8"/>
      <c r="RDG25" s="8"/>
      <c r="RDI25" s="1"/>
      <c r="RDL25" s="3"/>
      <c r="RDN25" s="8"/>
      <c r="RDO25" s="8"/>
      <c r="RDP25" s="8"/>
      <c r="RDQ25" s="8"/>
      <c r="RDR25" s="8"/>
      <c r="RDS25" s="8"/>
      <c r="RDT25" s="8"/>
      <c r="RDU25" s="8"/>
      <c r="RDV25" s="8"/>
      <c r="RDW25" s="8"/>
      <c r="RDX25" s="8"/>
      <c r="RDY25" s="8"/>
      <c r="RDZ25" s="8"/>
      <c r="REA25" s="8"/>
      <c r="REB25" s="8"/>
      <c r="REC25" s="8"/>
      <c r="RED25" s="8"/>
      <c r="REE25" s="8"/>
      <c r="REF25" s="8"/>
      <c r="REG25" s="8"/>
      <c r="REH25" s="8"/>
      <c r="REJ25" s="1"/>
      <c r="REM25" s="3"/>
      <c r="REO25" s="8"/>
      <c r="REP25" s="8"/>
      <c r="REQ25" s="8"/>
      <c r="RER25" s="8"/>
      <c r="RES25" s="8"/>
      <c r="RET25" s="8"/>
      <c r="REU25" s="8"/>
      <c r="REV25" s="8"/>
      <c r="REW25" s="8"/>
      <c r="REX25" s="8"/>
      <c r="REY25" s="8"/>
      <c r="REZ25" s="8"/>
      <c r="RFA25" s="8"/>
      <c r="RFB25" s="8"/>
      <c r="RFC25" s="8"/>
      <c r="RFD25" s="8"/>
      <c r="RFE25" s="8"/>
      <c r="RFF25" s="8"/>
      <c r="RFG25" s="8"/>
      <c r="RFH25" s="8"/>
      <c r="RFI25" s="8"/>
      <c r="RFK25" s="1"/>
      <c r="RFN25" s="3"/>
      <c r="RFP25" s="8"/>
      <c r="RFQ25" s="8"/>
      <c r="RFR25" s="8"/>
      <c r="RFS25" s="8"/>
      <c r="RFT25" s="8"/>
      <c r="RFU25" s="8"/>
      <c r="RFV25" s="8"/>
      <c r="RFW25" s="8"/>
      <c r="RFX25" s="8"/>
      <c r="RFY25" s="8"/>
      <c r="RFZ25" s="8"/>
      <c r="RGA25" s="8"/>
      <c r="RGB25" s="8"/>
      <c r="RGC25" s="8"/>
      <c r="RGD25" s="8"/>
      <c r="RGE25" s="8"/>
      <c r="RGF25" s="8"/>
      <c r="RGG25" s="8"/>
      <c r="RGH25" s="8"/>
      <c r="RGI25" s="8"/>
      <c r="RGJ25" s="8"/>
      <c r="RGL25" s="1"/>
      <c r="RGO25" s="3"/>
      <c r="RGQ25" s="8"/>
      <c r="RGR25" s="8"/>
      <c r="RGS25" s="8"/>
      <c r="RGT25" s="8"/>
      <c r="RGU25" s="8"/>
      <c r="RGV25" s="8"/>
      <c r="RGW25" s="8"/>
      <c r="RGX25" s="8"/>
      <c r="RGY25" s="8"/>
      <c r="RGZ25" s="8"/>
      <c r="RHA25" s="8"/>
      <c r="RHB25" s="8"/>
      <c r="RHC25" s="8"/>
      <c r="RHD25" s="8"/>
      <c r="RHE25" s="8"/>
      <c r="RHF25" s="8"/>
      <c r="RHG25" s="8"/>
      <c r="RHH25" s="8"/>
      <c r="RHI25" s="8"/>
      <c r="RHJ25" s="8"/>
      <c r="RHK25" s="8"/>
      <c r="RHM25" s="1"/>
      <c r="RHP25" s="3"/>
      <c r="RHR25" s="8"/>
      <c r="RHS25" s="8"/>
      <c r="RHT25" s="8"/>
      <c r="RHU25" s="8"/>
      <c r="RHV25" s="8"/>
      <c r="RHW25" s="8"/>
      <c r="RHX25" s="8"/>
      <c r="RHY25" s="8"/>
      <c r="RHZ25" s="8"/>
      <c r="RIA25" s="8"/>
      <c r="RIB25" s="8"/>
      <c r="RIC25" s="8"/>
      <c r="RID25" s="8"/>
      <c r="RIE25" s="8"/>
      <c r="RIF25" s="8"/>
      <c r="RIG25" s="8"/>
      <c r="RIH25" s="8"/>
      <c r="RII25" s="8"/>
      <c r="RIJ25" s="8"/>
      <c r="RIK25" s="8"/>
      <c r="RIL25" s="8"/>
      <c r="RIN25" s="1"/>
      <c r="RIQ25" s="3"/>
      <c r="RIS25" s="8"/>
      <c r="RIT25" s="8"/>
      <c r="RIU25" s="8"/>
      <c r="RIV25" s="8"/>
      <c r="RIW25" s="8"/>
      <c r="RIX25" s="8"/>
      <c r="RIY25" s="8"/>
      <c r="RIZ25" s="8"/>
      <c r="RJA25" s="8"/>
      <c r="RJB25" s="8"/>
      <c r="RJC25" s="8"/>
      <c r="RJD25" s="8"/>
      <c r="RJE25" s="8"/>
      <c r="RJF25" s="8"/>
      <c r="RJG25" s="8"/>
      <c r="RJH25" s="8"/>
      <c r="RJI25" s="8"/>
      <c r="RJJ25" s="8"/>
      <c r="RJK25" s="8"/>
      <c r="RJL25" s="8"/>
      <c r="RJM25" s="8"/>
      <c r="RJO25" s="1"/>
      <c r="RJR25" s="3"/>
      <c r="RJT25" s="8"/>
      <c r="RJU25" s="8"/>
      <c r="RJV25" s="8"/>
      <c r="RJW25" s="8"/>
      <c r="RJX25" s="8"/>
      <c r="RJY25" s="8"/>
      <c r="RJZ25" s="8"/>
      <c r="RKA25" s="8"/>
      <c r="RKB25" s="8"/>
      <c r="RKC25" s="8"/>
      <c r="RKD25" s="8"/>
      <c r="RKE25" s="8"/>
      <c r="RKF25" s="8"/>
      <c r="RKG25" s="8"/>
      <c r="RKH25" s="8"/>
      <c r="RKI25" s="8"/>
      <c r="RKJ25" s="8"/>
      <c r="RKK25" s="8"/>
      <c r="RKL25" s="8"/>
      <c r="RKM25" s="8"/>
      <c r="RKN25" s="8"/>
      <c r="RKP25" s="1"/>
      <c r="RKS25" s="3"/>
      <c r="RKU25" s="8"/>
      <c r="RKV25" s="8"/>
      <c r="RKW25" s="8"/>
      <c r="RKX25" s="8"/>
      <c r="RKY25" s="8"/>
      <c r="RKZ25" s="8"/>
      <c r="RLA25" s="8"/>
      <c r="RLB25" s="8"/>
      <c r="RLC25" s="8"/>
      <c r="RLD25" s="8"/>
      <c r="RLE25" s="8"/>
      <c r="RLF25" s="8"/>
      <c r="RLG25" s="8"/>
      <c r="RLH25" s="8"/>
      <c r="RLI25" s="8"/>
      <c r="RLJ25" s="8"/>
      <c r="RLK25" s="8"/>
      <c r="RLL25" s="8"/>
      <c r="RLM25" s="8"/>
      <c r="RLN25" s="8"/>
      <c r="RLO25" s="8"/>
      <c r="RLQ25" s="1"/>
      <c r="RLT25" s="3"/>
      <c r="RLV25" s="8"/>
      <c r="RLW25" s="8"/>
      <c r="RLX25" s="8"/>
      <c r="RLY25" s="8"/>
      <c r="RLZ25" s="8"/>
      <c r="RMA25" s="8"/>
      <c r="RMB25" s="8"/>
      <c r="RMC25" s="8"/>
      <c r="RMD25" s="8"/>
      <c r="RME25" s="8"/>
      <c r="RMF25" s="8"/>
      <c r="RMG25" s="8"/>
      <c r="RMH25" s="8"/>
      <c r="RMI25" s="8"/>
      <c r="RMJ25" s="8"/>
      <c r="RMK25" s="8"/>
      <c r="RML25" s="8"/>
      <c r="RMM25" s="8"/>
      <c r="RMN25" s="8"/>
      <c r="RMO25" s="8"/>
      <c r="RMP25" s="8"/>
      <c r="RMR25" s="1"/>
      <c r="RMU25" s="3"/>
      <c r="RMW25" s="8"/>
      <c r="RMX25" s="8"/>
      <c r="RMY25" s="8"/>
      <c r="RMZ25" s="8"/>
      <c r="RNA25" s="8"/>
      <c r="RNB25" s="8"/>
      <c r="RNC25" s="8"/>
      <c r="RND25" s="8"/>
      <c r="RNE25" s="8"/>
      <c r="RNF25" s="8"/>
      <c r="RNG25" s="8"/>
      <c r="RNH25" s="8"/>
      <c r="RNI25" s="8"/>
      <c r="RNJ25" s="8"/>
      <c r="RNK25" s="8"/>
      <c r="RNL25" s="8"/>
      <c r="RNM25" s="8"/>
      <c r="RNN25" s="8"/>
      <c r="RNO25" s="8"/>
      <c r="RNP25" s="8"/>
      <c r="RNQ25" s="8"/>
      <c r="RNS25" s="1"/>
      <c r="RNV25" s="3"/>
      <c r="RNX25" s="8"/>
      <c r="RNY25" s="8"/>
      <c r="RNZ25" s="8"/>
      <c r="ROA25" s="8"/>
      <c r="ROB25" s="8"/>
      <c r="ROC25" s="8"/>
      <c r="ROD25" s="8"/>
      <c r="ROE25" s="8"/>
      <c r="ROF25" s="8"/>
      <c r="ROG25" s="8"/>
      <c r="ROH25" s="8"/>
      <c r="ROI25" s="8"/>
      <c r="ROJ25" s="8"/>
      <c r="ROK25" s="8"/>
      <c r="ROL25" s="8"/>
      <c r="ROM25" s="8"/>
      <c r="RON25" s="8"/>
      <c r="ROO25" s="8"/>
      <c r="ROP25" s="8"/>
      <c r="ROQ25" s="8"/>
      <c r="ROR25" s="8"/>
      <c r="ROT25" s="1"/>
      <c r="ROW25" s="3"/>
      <c r="ROY25" s="8"/>
      <c r="ROZ25" s="8"/>
      <c r="RPA25" s="8"/>
      <c r="RPB25" s="8"/>
      <c r="RPC25" s="8"/>
      <c r="RPD25" s="8"/>
      <c r="RPE25" s="8"/>
      <c r="RPF25" s="8"/>
      <c r="RPG25" s="8"/>
      <c r="RPH25" s="8"/>
      <c r="RPI25" s="8"/>
      <c r="RPJ25" s="8"/>
      <c r="RPK25" s="8"/>
      <c r="RPL25" s="8"/>
      <c r="RPM25" s="8"/>
      <c r="RPN25" s="8"/>
      <c r="RPO25" s="8"/>
      <c r="RPP25" s="8"/>
      <c r="RPQ25" s="8"/>
      <c r="RPR25" s="8"/>
      <c r="RPS25" s="8"/>
      <c r="RPU25" s="1"/>
      <c r="RPX25" s="3"/>
      <c r="RPZ25" s="8"/>
      <c r="RQA25" s="8"/>
      <c r="RQB25" s="8"/>
      <c r="RQC25" s="8"/>
      <c r="RQD25" s="8"/>
      <c r="RQE25" s="8"/>
      <c r="RQF25" s="8"/>
      <c r="RQG25" s="8"/>
      <c r="RQH25" s="8"/>
      <c r="RQI25" s="8"/>
      <c r="RQJ25" s="8"/>
      <c r="RQK25" s="8"/>
      <c r="RQL25" s="8"/>
      <c r="RQM25" s="8"/>
      <c r="RQN25" s="8"/>
      <c r="RQO25" s="8"/>
      <c r="RQP25" s="8"/>
      <c r="RQQ25" s="8"/>
      <c r="RQR25" s="8"/>
      <c r="RQS25" s="8"/>
      <c r="RQT25" s="8"/>
      <c r="RQV25" s="1"/>
      <c r="RQY25" s="3"/>
      <c r="RRA25" s="8"/>
      <c r="RRB25" s="8"/>
      <c r="RRC25" s="8"/>
      <c r="RRD25" s="8"/>
      <c r="RRE25" s="8"/>
      <c r="RRF25" s="8"/>
      <c r="RRG25" s="8"/>
      <c r="RRH25" s="8"/>
      <c r="RRI25" s="8"/>
      <c r="RRJ25" s="8"/>
      <c r="RRK25" s="8"/>
      <c r="RRL25" s="8"/>
      <c r="RRM25" s="8"/>
      <c r="RRN25" s="8"/>
      <c r="RRO25" s="8"/>
      <c r="RRP25" s="8"/>
      <c r="RRQ25" s="8"/>
      <c r="RRR25" s="8"/>
      <c r="RRS25" s="8"/>
      <c r="RRT25" s="8"/>
      <c r="RRU25" s="8"/>
      <c r="RRW25" s="1"/>
      <c r="RRZ25" s="3"/>
      <c r="RSB25" s="8"/>
      <c r="RSC25" s="8"/>
      <c r="RSD25" s="8"/>
      <c r="RSE25" s="8"/>
      <c r="RSF25" s="8"/>
      <c r="RSG25" s="8"/>
      <c r="RSH25" s="8"/>
      <c r="RSI25" s="8"/>
      <c r="RSJ25" s="8"/>
      <c r="RSK25" s="8"/>
      <c r="RSL25" s="8"/>
      <c r="RSM25" s="8"/>
      <c r="RSN25" s="8"/>
      <c r="RSO25" s="8"/>
      <c r="RSP25" s="8"/>
      <c r="RSQ25" s="8"/>
      <c r="RSR25" s="8"/>
      <c r="RSS25" s="8"/>
      <c r="RST25" s="8"/>
      <c r="RSU25" s="8"/>
      <c r="RSV25" s="8"/>
      <c r="RSX25" s="1"/>
      <c r="RTA25" s="3"/>
      <c r="RTC25" s="8"/>
      <c r="RTD25" s="8"/>
      <c r="RTE25" s="8"/>
      <c r="RTF25" s="8"/>
      <c r="RTG25" s="8"/>
      <c r="RTH25" s="8"/>
      <c r="RTI25" s="8"/>
      <c r="RTJ25" s="8"/>
      <c r="RTK25" s="8"/>
      <c r="RTL25" s="8"/>
      <c r="RTM25" s="8"/>
      <c r="RTN25" s="8"/>
      <c r="RTO25" s="8"/>
      <c r="RTP25" s="8"/>
      <c r="RTQ25" s="8"/>
      <c r="RTR25" s="8"/>
      <c r="RTS25" s="8"/>
      <c r="RTT25" s="8"/>
      <c r="RTU25" s="8"/>
      <c r="RTV25" s="8"/>
      <c r="RTW25" s="8"/>
      <c r="RTY25" s="1"/>
      <c r="RUB25" s="3"/>
      <c r="RUD25" s="8"/>
      <c r="RUE25" s="8"/>
      <c r="RUF25" s="8"/>
      <c r="RUG25" s="8"/>
      <c r="RUH25" s="8"/>
      <c r="RUI25" s="8"/>
      <c r="RUJ25" s="8"/>
      <c r="RUK25" s="8"/>
      <c r="RUL25" s="8"/>
      <c r="RUM25" s="8"/>
      <c r="RUN25" s="8"/>
      <c r="RUO25" s="8"/>
      <c r="RUP25" s="8"/>
      <c r="RUQ25" s="8"/>
      <c r="RUR25" s="8"/>
      <c r="RUS25" s="8"/>
      <c r="RUT25" s="8"/>
      <c r="RUU25" s="8"/>
      <c r="RUV25" s="8"/>
      <c r="RUW25" s="8"/>
      <c r="RUX25" s="8"/>
      <c r="RUZ25" s="1"/>
      <c r="RVC25" s="3"/>
      <c r="RVE25" s="8"/>
      <c r="RVF25" s="8"/>
      <c r="RVG25" s="8"/>
      <c r="RVH25" s="8"/>
      <c r="RVI25" s="8"/>
      <c r="RVJ25" s="8"/>
      <c r="RVK25" s="8"/>
      <c r="RVL25" s="8"/>
      <c r="RVM25" s="8"/>
      <c r="RVN25" s="8"/>
      <c r="RVO25" s="8"/>
      <c r="RVP25" s="8"/>
      <c r="RVQ25" s="8"/>
      <c r="RVR25" s="8"/>
      <c r="RVS25" s="8"/>
      <c r="RVT25" s="8"/>
      <c r="RVU25" s="8"/>
      <c r="RVV25" s="8"/>
      <c r="RVW25" s="8"/>
      <c r="RVX25" s="8"/>
      <c r="RVY25" s="8"/>
      <c r="RWA25" s="1"/>
      <c r="RWD25" s="3"/>
      <c r="RWF25" s="8"/>
      <c r="RWG25" s="8"/>
      <c r="RWH25" s="8"/>
      <c r="RWI25" s="8"/>
      <c r="RWJ25" s="8"/>
      <c r="RWK25" s="8"/>
      <c r="RWL25" s="8"/>
      <c r="RWM25" s="8"/>
      <c r="RWN25" s="8"/>
      <c r="RWO25" s="8"/>
      <c r="RWP25" s="8"/>
      <c r="RWQ25" s="8"/>
      <c r="RWR25" s="8"/>
      <c r="RWS25" s="8"/>
      <c r="RWT25" s="8"/>
      <c r="RWU25" s="8"/>
      <c r="RWV25" s="8"/>
      <c r="RWW25" s="8"/>
      <c r="RWX25" s="8"/>
      <c r="RWY25" s="8"/>
      <c r="RWZ25" s="8"/>
      <c r="RXB25" s="1"/>
      <c r="RXE25" s="3"/>
      <c r="RXG25" s="8"/>
      <c r="RXH25" s="8"/>
      <c r="RXI25" s="8"/>
      <c r="RXJ25" s="8"/>
      <c r="RXK25" s="8"/>
      <c r="RXL25" s="8"/>
      <c r="RXM25" s="8"/>
      <c r="RXN25" s="8"/>
      <c r="RXO25" s="8"/>
      <c r="RXP25" s="8"/>
      <c r="RXQ25" s="8"/>
      <c r="RXR25" s="8"/>
      <c r="RXS25" s="8"/>
      <c r="RXT25" s="8"/>
      <c r="RXU25" s="8"/>
      <c r="RXV25" s="8"/>
      <c r="RXW25" s="8"/>
      <c r="RXX25" s="8"/>
      <c r="RXY25" s="8"/>
      <c r="RXZ25" s="8"/>
      <c r="RYA25" s="8"/>
      <c r="RYC25" s="1"/>
      <c r="RYF25" s="3"/>
      <c r="RYH25" s="8"/>
      <c r="RYI25" s="8"/>
      <c r="RYJ25" s="8"/>
      <c r="RYK25" s="8"/>
      <c r="RYL25" s="8"/>
      <c r="RYM25" s="8"/>
      <c r="RYN25" s="8"/>
      <c r="RYO25" s="8"/>
      <c r="RYP25" s="8"/>
      <c r="RYQ25" s="8"/>
      <c r="RYR25" s="8"/>
      <c r="RYS25" s="8"/>
      <c r="RYT25" s="8"/>
      <c r="RYU25" s="8"/>
      <c r="RYV25" s="8"/>
      <c r="RYW25" s="8"/>
      <c r="RYX25" s="8"/>
      <c r="RYY25" s="8"/>
      <c r="RYZ25" s="8"/>
      <c r="RZA25" s="8"/>
      <c r="RZB25" s="8"/>
      <c r="RZD25" s="1"/>
      <c r="RZG25" s="3"/>
      <c r="RZI25" s="8"/>
      <c r="RZJ25" s="8"/>
      <c r="RZK25" s="8"/>
      <c r="RZL25" s="8"/>
      <c r="RZM25" s="8"/>
      <c r="RZN25" s="8"/>
      <c r="RZO25" s="8"/>
      <c r="RZP25" s="8"/>
      <c r="RZQ25" s="8"/>
      <c r="RZR25" s="8"/>
      <c r="RZS25" s="8"/>
      <c r="RZT25" s="8"/>
      <c r="RZU25" s="8"/>
      <c r="RZV25" s="8"/>
      <c r="RZW25" s="8"/>
      <c r="RZX25" s="8"/>
      <c r="RZY25" s="8"/>
      <c r="RZZ25" s="8"/>
      <c r="SAA25" s="8"/>
      <c r="SAB25" s="8"/>
      <c r="SAC25" s="8"/>
      <c r="SAE25" s="1"/>
      <c r="SAH25" s="3"/>
      <c r="SAJ25" s="8"/>
      <c r="SAK25" s="8"/>
      <c r="SAL25" s="8"/>
      <c r="SAM25" s="8"/>
      <c r="SAN25" s="8"/>
      <c r="SAO25" s="8"/>
      <c r="SAP25" s="8"/>
      <c r="SAQ25" s="8"/>
      <c r="SAR25" s="8"/>
      <c r="SAS25" s="8"/>
      <c r="SAT25" s="8"/>
      <c r="SAU25" s="8"/>
      <c r="SAV25" s="8"/>
      <c r="SAW25" s="8"/>
      <c r="SAX25" s="8"/>
      <c r="SAY25" s="8"/>
      <c r="SAZ25" s="8"/>
      <c r="SBA25" s="8"/>
      <c r="SBB25" s="8"/>
      <c r="SBC25" s="8"/>
      <c r="SBD25" s="8"/>
      <c r="SBF25" s="1"/>
      <c r="SBI25" s="3"/>
      <c r="SBK25" s="8"/>
      <c r="SBL25" s="8"/>
      <c r="SBM25" s="8"/>
      <c r="SBN25" s="8"/>
      <c r="SBO25" s="8"/>
      <c r="SBP25" s="8"/>
      <c r="SBQ25" s="8"/>
      <c r="SBR25" s="8"/>
      <c r="SBS25" s="8"/>
      <c r="SBT25" s="8"/>
      <c r="SBU25" s="8"/>
      <c r="SBV25" s="8"/>
      <c r="SBW25" s="8"/>
      <c r="SBX25" s="8"/>
      <c r="SBY25" s="8"/>
      <c r="SBZ25" s="8"/>
      <c r="SCA25" s="8"/>
      <c r="SCB25" s="8"/>
      <c r="SCC25" s="8"/>
      <c r="SCD25" s="8"/>
      <c r="SCE25" s="8"/>
      <c r="SCG25" s="1"/>
      <c r="SCJ25" s="3"/>
      <c r="SCL25" s="8"/>
      <c r="SCM25" s="8"/>
      <c r="SCN25" s="8"/>
      <c r="SCO25" s="8"/>
      <c r="SCP25" s="8"/>
      <c r="SCQ25" s="8"/>
      <c r="SCR25" s="8"/>
      <c r="SCS25" s="8"/>
      <c r="SCT25" s="8"/>
      <c r="SCU25" s="8"/>
      <c r="SCV25" s="8"/>
      <c r="SCW25" s="8"/>
      <c r="SCX25" s="8"/>
      <c r="SCY25" s="8"/>
      <c r="SCZ25" s="8"/>
      <c r="SDA25" s="8"/>
      <c r="SDB25" s="8"/>
      <c r="SDC25" s="8"/>
      <c r="SDD25" s="8"/>
      <c r="SDE25" s="8"/>
      <c r="SDF25" s="8"/>
      <c r="SDH25" s="1"/>
      <c r="SDK25" s="3"/>
      <c r="SDM25" s="8"/>
      <c r="SDN25" s="8"/>
      <c r="SDO25" s="8"/>
      <c r="SDP25" s="8"/>
      <c r="SDQ25" s="8"/>
      <c r="SDR25" s="8"/>
      <c r="SDS25" s="8"/>
      <c r="SDT25" s="8"/>
      <c r="SDU25" s="8"/>
      <c r="SDV25" s="8"/>
      <c r="SDW25" s="8"/>
      <c r="SDX25" s="8"/>
      <c r="SDY25" s="8"/>
      <c r="SDZ25" s="8"/>
      <c r="SEA25" s="8"/>
      <c r="SEB25" s="8"/>
      <c r="SEC25" s="8"/>
      <c r="SED25" s="8"/>
      <c r="SEE25" s="8"/>
      <c r="SEF25" s="8"/>
      <c r="SEG25" s="8"/>
      <c r="SEI25" s="1"/>
      <c r="SEL25" s="3"/>
      <c r="SEN25" s="8"/>
      <c r="SEO25" s="8"/>
      <c r="SEP25" s="8"/>
      <c r="SEQ25" s="8"/>
      <c r="SER25" s="8"/>
      <c r="SES25" s="8"/>
      <c r="SET25" s="8"/>
      <c r="SEU25" s="8"/>
      <c r="SEV25" s="8"/>
      <c r="SEW25" s="8"/>
      <c r="SEX25" s="8"/>
      <c r="SEY25" s="8"/>
      <c r="SEZ25" s="8"/>
      <c r="SFA25" s="8"/>
      <c r="SFB25" s="8"/>
      <c r="SFC25" s="8"/>
      <c r="SFD25" s="8"/>
      <c r="SFE25" s="8"/>
      <c r="SFF25" s="8"/>
      <c r="SFG25" s="8"/>
      <c r="SFH25" s="8"/>
      <c r="SFJ25" s="1"/>
      <c r="SFM25" s="3"/>
      <c r="SFO25" s="8"/>
      <c r="SFP25" s="8"/>
      <c r="SFQ25" s="8"/>
      <c r="SFR25" s="8"/>
      <c r="SFS25" s="8"/>
      <c r="SFT25" s="8"/>
      <c r="SFU25" s="8"/>
      <c r="SFV25" s="8"/>
      <c r="SFW25" s="8"/>
      <c r="SFX25" s="8"/>
      <c r="SFY25" s="8"/>
      <c r="SFZ25" s="8"/>
      <c r="SGA25" s="8"/>
      <c r="SGB25" s="8"/>
      <c r="SGC25" s="8"/>
      <c r="SGD25" s="8"/>
      <c r="SGE25" s="8"/>
      <c r="SGF25" s="8"/>
      <c r="SGG25" s="8"/>
      <c r="SGH25" s="8"/>
      <c r="SGI25" s="8"/>
      <c r="SGK25" s="1"/>
      <c r="SGN25" s="3"/>
      <c r="SGP25" s="8"/>
      <c r="SGQ25" s="8"/>
      <c r="SGR25" s="8"/>
      <c r="SGS25" s="8"/>
      <c r="SGT25" s="8"/>
      <c r="SGU25" s="8"/>
      <c r="SGV25" s="8"/>
      <c r="SGW25" s="8"/>
      <c r="SGX25" s="8"/>
      <c r="SGY25" s="8"/>
      <c r="SGZ25" s="8"/>
      <c r="SHA25" s="8"/>
      <c r="SHB25" s="8"/>
      <c r="SHC25" s="8"/>
      <c r="SHD25" s="8"/>
      <c r="SHE25" s="8"/>
      <c r="SHF25" s="8"/>
      <c r="SHG25" s="8"/>
      <c r="SHH25" s="8"/>
      <c r="SHI25" s="8"/>
      <c r="SHJ25" s="8"/>
      <c r="SHL25" s="1"/>
      <c r="SHO25" s="3"/>
      <c r="SHQ25" s="8"/>
      <c r="SHR25" s="8"/>
      <c r="SHS25" s="8"/>
      <c r="SHT25" s="8"/>
      <c r="SHU25" s="8"/>
      <c r="SHV25" s="8"/>
      <c r="SHW25" s="8"/>
      <c r="SHX25" s="8"/>
      <c r="SHY25" s="8"/>
      <c r="SHZ25" s="8"/>
      <c r="SIA25" s="8"/>
      <c r="SIB25" s="8"/>
      <c r="SIC25" s="8"/>
      <c r="SID25" s="8"/>
      <c r="SIE25" s="8"/>
      <c r="SIF25" s="8"/>
      <c r="SIG25" s="8"/>
      <c r="SIH25" s="8"/>
      <c r="SII25" s="8"/>
      <c r="SIJ25" s="8"/>
      <c r="SIK25" s="8"/>
      <c r="SIM25" s="1"/>
      <c r="SIP25" s="3"/>
      <c r="SIR25" s="8"/>
      <c r="SIS25" s="8"/>
      <c r="SIT25" s="8"/>
      <c r="SIU25" s="8"/>
      <c r="SIV25" s="8"/>
      <c r="SIW25" s="8"/>
      <c r="SIX25" s="8"/>
      <c r="SIY25" s="8"/>
      <c r="SIZ25" s="8"/>
      <c r="SJA25" s="8"/>
      <c r="SJB25" s="8"/>
      <c r="SJC25" s="8"/>
      <c r="SJD25" s="8"/>
      <c r="SJE25" s="8"/>
      <c r="SJF25" s="8"/>
      <c r="SJG25" s="8"/>
      <c r="SJH25" s="8"/>
      <c r="SJI25" s="8"/>
      <c r="SJJ25" s="8"/>
      <c r="SJK25" s="8"/>
      <c r="SJL25" s="8"/>
      <c r="SJN25" s="1"/>
      <c r="SJQ25" s="3"/>
      <c r="SJS25" s="8"/>
      <c r="SJT25" s="8"/>
      <c r="SJU25" s="8"/>
      <c r="SJV25" s="8"/>
      <c r="SJW25" s="8"/>
      <c r="SJX25" s="8"/>
      <c r="SJY25" s="8"/>
      <c r="SJZ25" s="8"/>
      <c r="SKA25" s="8"/>
      <c r="SKB25" s="8"/>
      <c r="SKC25" s="8"/>
      <c r="SKD25" s="8"/>
      <c r="SKE25" s="8"/>
      <c r="SKF25" s="8"/>
      <c r="SKG25" s="8"/>
      <c r="SKH25" s="8"/>
      <c r="SKI25" s="8"/>
      <c r="SKJ25" s="8"/>
      <c r="SKK25" s="8"/>
      <c r="SKL25" s="8"/>
      <c r="SKM25" s="8"/>
      <c r="SKO25" s="1"/>
      <c r="SKR25" s="3"/>
      <c r="SKT25" s="8"/>
      <c r="SKU25" s="8"/>
      <c r="SKV25" s="8"/>
      <c r="SKW25" s="8"/>
      <c r="SKX25" s="8"/>
      <c r="SKY25" s="8"/>
      <c r="SKZ25" s="8"/>
      <c r="SLA25" s="8"/>
      <c r="SLB25" s="8"/>
      <c r="SLC25" s="8"/>
      <c r="SLD25" s="8"/>
      <c r="SLE25" s="8"/>
      <c r="SLF25" s="8"/>
      <c r="SLG25" s="8"/>
      <c r="SLH25" s="8"/>
      <c r="SLI25" s="8"/>
      <c r="SLJ25" s="8"/>
      <c r="SLK25" s="8"/>
      <c r="SLL25" s="8"/>
      <c r="SLM25" s="8"/>
      <c r="SLN25" s="8"/>
      <c r="SLP25" s="1"/>
      <c r="SLS25" s="3"/>
      <c r="SLU25" s="8"/>
      <c r="SLV25" s="8"/>
      <c r="SLW25" s="8"/>
      <c r="SLX25" s="8"/>
      <c r="SLY25" s="8"/>
      <c r="SLZ25" s="8"/>
      <c r="SMA25" s="8"/>
      <c r="SMB25" s="8"/>
      <c r="SMC25" s="8"/>
      <c r="SMD25" s="8"/>
      <c r="SME25" s="8"/>
      <c r="SMF25" s="8"/>
      <c r="SMG25" s="8"/>
      <c r="SMH25" s="8"/>
      <c r="SMI25" s="8"/>
      <c r="SMJ25" s="8"/>
      <c r="SMK25" s="8"/>
      <c r="SML25" s="8"/>
      <c r="SMM25" s="8"/>
      <c r="SMN25" s="8"/>
      <c r="SMO25" s="8"/>
      <c r="SMQ25" s="1"/>
      <c r="SMT25" s="3"/>
      <c r="SMV25" s="8"/>
      <c r="SMW25" s="8"/>
      <c r="SMX25" s="8"/>
      <c r="SMY25" s="8"/>
      <c r="SMZ25" s="8"/>
      <c r="SNA25" s="8"/>
      <c r="SNB25" s="8"/>
      <c r="SNC25" s="8"/>
      <c r="SND25" s="8"/>
      <c r="SNE25" s="8"/>
      <c r="SNF25" s="8"/>
      <c r="SNG25" s="8"/>
      <c r="SNH25" s="8"/>
      <c r="SNI25" s="8"/>
      <c r="SNJ25" s="8"/>
      <c r="SNK25" s="8"/>
      <c r="SNL25" s="8"/>
      <c r="SNM25" s="8"/>
      <c r="SNN25" s="8"/>
      <c r="SNO25" s="8"/>
      <c r="SNP25" s="8"/>
      <c r="SNR25" s="1"/>
      <c r="SNU25" s="3"/>
      <c r="SNW25" s="8"/>
      <c r="SNX25" s="8"/>
      <c r="SNY25" s="8"/>
      <c r="SNZ25" s="8"/>
      <c r="SOA25" s="8"/>
      <c r="SOB25" s="8"/>
      <c r="SOC25" s="8"/>
      <c r="SOD25" s="8"/>
      <c r="SOE25" s="8"/>
      <c r="SOF25" s="8"/>
      <c r="SOG25" s="8"/>
      <c r="SOH25" s="8"/>
      <c r="SOI25" s="8"/>
      <c r="SOJ25" s="8"/>
      <c r="SOK25" s="8"/>
      <c r="SOL25" s="8"/>
      <c r="SOM25" s="8"/>
      <c r="SON25" s="8"/>
      <c r="SOO25" s="8"/>
      <c r="SOP25" s="8"/>
      <c r="SOQ25" s="8"/>
      <c r="SOS25" s="1"/>
      <c r="SOV25" s="3"/>
      <c r="SOX25" s="8"/>
      <c r="SOY25" s="8"/>
      <c r="SOZ25" s="8"/>
      <c r="SPA25" s="8"/>
      <c r="SPB25" s="8"/>
      <c r="SPC25" s="8"/>
      <c r="SPD25" s="8"/>
      <c r="SPE25" s="8"/>
      <c r="SPF25" s="8"/>
      <c r="SPG25" s="8"/>
      <c r="SPH25" s="8"/>
      <c r="SPI25" s="8"/>
      <c r="SPJ25" s="8"/>
      <c r="SPK25" s="8"/>
      <c r="SPL25" s="8"/>
      <c r="SPM25" s="8"/>
      <c r="SPN25" s="8"/>
      <c r="SPO25" s="8"/>
      <c r="SPP25" s="8"/>
      <c r="SPQ25" s="8"/>
      <c r="SPR25" s="8"/>
      <c r="SPT25" s="1"/>
      <c r="SPW25" s="3"/>
      <c r="SPY25" s="8"/>
      <c r="SPZ25" s="8"/>
      <c r="SQA25" s="8"/>
      <c r="SQB25" s="8"/>
      <c r="SQC25" s="8"/>
      <c r="SQD25" s="8"/>
      <c r="SQE25" s="8"/>
      <c r="SQF25" s="8"/>
      <c r="SQG25" s="8"/>
      <c r="SQH25" s="8"/>
      <c r="SQI25" s="8"/>
      <c r="SQJ25" s="8"/>
      <c r="SQK25" s="8"/>
      <c r="SQL25" s="8"/>
      <c r="SQM25" s="8"/>
      <c r="SQN25" s="8"/>
      <c r="SQO25" s="8"/>
      <c r="SQP25" s="8"/>
      <c r="SQQ25" s="8"/>
      <c r="SQR25" s="8"/>
      <c r="SQS25" s="8"/>
      <c r="SQU25" s="1"/>
      <c r="SQX25" s="3"/>
      <c r="SQZ25" s="8"/>
      <c r="SRA25" s="8"/>
      <c r="SRB25" s="8"/>
      <c r="SRC25" s="8"/>
      <c r="SRD25" s="8"/>
      <c r="SRE25" s="8"/>
      <c r="SRF25" s="8"/>
      <c r="SRG25" s="8"/>
      <c r="SRH25" s="8"/>
      <c r="SRI25" s="8"/>
      <c r="SRJ25" s="8"/>
      <c r="SRK25" s="8"/>
      <c r="SRL25" s="8"/>
      <c r="SRM25" s="8"/>
      <c r="SRN25" s="8"/>
      <c r="SRO25" s="8"/>
      <c r="SRP25" s="8"/>
      <c r="SRQ25" s="8"/>
      <c r="SRR25" s="8"/>
      <c r="SRS25" s="8"/>
      <c r="SRT25" s="8"/>
      <c r="SRV25" s="1"/>
      <c r="SRY25" s="3"/>
      <c r="SSA25" s="8"/>
      <c r="SSB25" s="8"/>
      <c r="SSC25" s="8"/>
      <c r="SSD25" s="8"/>
      <c r="SSE25" s="8"/>
      <c r="SSF25" s="8"/>
      <c r="SSG25" s="8"/>
      <c r="SSH25" s="8"/>
      <c r="SSI25" s="8"/>
      <c r="SSJ25" s="8"/>
      <c r="SSK25" s="8"/>
      <c r="SSL25" s="8"/>
      <c r="SSM25" s="8"/>
      <c r="SSN25" s="8"/>
      <c r="SSO25" s="8"/>
      <c r="SSP25" s="8"/>
      <c r="SSQ25" s="8"/>
      <c r="SSR25" s="8"/>
      <c r="SSS25" s="8"/>
      <c r="SST25" s="8"/>
      <c r="SSU25" s="8"/>
      <c r="SSW25" s="1"/>
      <c r="SSZ25" s="3"/>
      <c r="STB25" s="8"/>
      <c r="STC25" s="8"/>
      <c r="STD25" s="8"/>
      <c r="STE25" s="8"/>
      <c r="STF25" s="8"/>
      <c r="STG25" s="8"/>
      <c r="STH25" s="8"/>
      <c r="STI25" s="8"/>
      <c r="STJ25" s="8"/>
      <c r="STK25" s="8"/>
      <c r="STL25" s="8"/>
      <c r="STM25" s="8"/>
      <c r="STN25" s="8"/>
      <c r="STO25" s="8"/>
      <c r="STP25" s="8"/>
      <c r="STQ25" s="8"/>
      <c r="STR25" s="8"/>
      <c r="STS25" s="8"/>
      <c r="STT25" s="8"/>
      <c r="STU25" s="8"/>
      <c r="STV25" s="8"/>
      <c r="STX25" s="1"/>
      <c r="SUA25" s="3"/>
      <c r="SUC25" s="8"/>
      <c r="SUD25" s="8"/>
      <c r="SUE25" s="8"/>
      <c r="SUF25" s="8"/>
      <c r="SUG25" s="8"/>
      <c r="SUH25" s="8"/>
      <c r="SUI25" s="8"/>
      <c r="SUJ25" s="8"/>
      <c r="SUK25" s="8"/>
      <c r="SUL25" s="8"/>
      <c r="SUM25" s="8"/>
      <c r="SUN25" s="8"/>
      <c r="SUO25" s="8"/>
      <c r="SUP25" s="8"/>
      <c r="SUQ25" s="8"/>
      <c r="SUR25" s="8"/>
      <c r="SUS25" s="8"/>
      <c r="SUT25" s="8"/>
      <c r="SUU25" s="8"/>
      <c r="SUV25" s="8"/>
      <c r="SUW25" s="8"/>
      <c r="SUY25" s="1"/>
      <c r="SVB25" s="3"/>
      <c r="SVD25" s="8"/>
      <c r="SVE25" s="8"/>
      <c r="SVF25" s="8"/>
      <c r="SVG25" s="8"/>
      <c r="SVH25" s="8"/>
      <c r="SVI25" s="8"/>
      <c r="SVJ25" s="8"/>
      <c r="SVK25" s="8"/>
      <c r="SVL25" s="8"/>
      <c r="SVM25" s="8"/>
      <c r="SVN25" s="8"/>
      <c r="SVO25" s="8"/>
      <c r="SVP25" s="8"/>
      <c r="SVQ25" s="8"/>
      <c r="SVR25" s="8"/>
      <c r="SVS25" s="8"/>
      <c r="SVT25" s="8"/>
      <c r="SVU25" s="8"/>
      <c r="SVV25" s="8"/>
      <c r="SVW25" s="8"/>
      <c r="SVX25" s="8"/>
      <c r="SVZ25" s="1"/>
      <c r="SWC25" s="3"/>
      <c r="SWE25" s="8"/>
      <c r="SWF25" s="8"/>
      <c r="SWG25" s="8"/>
      <c r="SWH25" s="8"/>
      <c r="SWI25" s="8"/>
      <c r="SWJ25" s="8"/>
      <c r="SWK25" s="8"/>
      <c r="SWL25" s="8"/>
      <c r="SWM25" s="8"/>
      <c r="SWN25" s="8"/>
      <c r="SWO25" s="8"/>
      <c r="SWP25" s="8"/>
      <c r="SWQ25" s="8"/>
      <c r="SWR25" s="8"/>
      <c r="SWS25" s="8"/>
      <c r="SWT25" s="8"/>
      <c r="SWU25" s="8"/>
      <c r="SWV25" s="8"/>
      <c r="SWW25" s="8"/>
      <c r="SWX25" s="8"/>
      <c r="SWY25" s="8"/>
      <c r="SXA25" s="1"/>
      <c r="SXD25" s="3"/>
      <c r="SXF25" s="8"/>
      <c r="SXG25" s="8"/>
      <c r="SXH25" s="8"/>
      <c r="SXI25" s="8"/>
      <c r="SXJ25" s="8"/>
      <c r="SXK25" s="8"/>
      <c r="SXL25" s="8"/>
      <c r="SXM25" s="8"/>
      <c r="SXN25" s="8"/>
      <c r="SXO25" s="8"/>
      <c r="SXP25" s="8"/>
      <c r="SXQ25" s="8"/>
      <c r="SXR25" s="8"/>
      <c r="SXS25" s="8"/>
      <c r="SXT25" s="8"/>
      <c r="SXU25" s="8"/>
      <c r="SXV25" s="8"/>
      <c r="SXW25" s="8"/>
      <c r="SXX25" s="8"/>
      <c r="SXY25" s="8"/>
      <c r="SXZ25" s="8"/>
      <c r="SYB25" s="1"/>
      <c r="SYE25" s="3"/>
      <c r="SYG25" s="8"/>
      <c r="SYH25" s="8"/>
      <c r="SYI25" s="8"/>
      <c r="SYJ25" s="8"/>
      <c r="SYK25" s="8"/>
      <c r="SYL25" s="8"/>
      <c r="SYM25" s="8"/>
      <c r="SYN25" s="8"/>
      <c r="SYO25" s="8"/>
      <c r="SYP25" s="8"/>
      <c r="SYQ25" s="8"/>
      <c r="SYR25" s="8"/>
      <c r="SYS25" s="8"/>
      <c r="SYT25" s="8"/>
      <c r="SYU25" s="8"/>
      <c r="SYV25" s="8"/>
      <c r="SYW25" s="8"/>
      <c r="SYX25" s="8"/>
      <c r="SYY25" s="8"/>
      <c r="SYZ25" s="8"/>
      <c r="SZA25" s="8"/>
      <c r="SZC25" s="1"/>
      <c r="SZF25" s="3"/>
      <c r="SZH25" s="8"/>
      <c r="SZI25" s="8"/>
      <c r="SZJ25" s="8"/>
      <c r="SZK25" s="8"/>
      <c r="SZL25" s="8"/>
      <c r="SZM25" s="8"/>
      <c r="SZN25" s="8"/>
      <c r="SZO25" s="8"/>
      <c r="SZP25" s="8"/>
      <c r="SZQ25" s="8"/>
      <c r="SZR25" s="8"/>
      <c r="SZS25" s="8"/>
      <c r="SZT25" s="8"/>
      <c r="SZU25" s="8"/>
      <c r="SZV25" s="8"/>
      <c r="SZW25" s="8"/>
      <c r="SZX25" s="8"/>
      <c r="SZY25" s="8"/>
      <c r="SZZ25" s="8"/>
      <c r="TAA25" s="8"/>
      <c r="TAB25" s="8"/>
      <c r="TAD25" s="1"/>
      <c r="TAG25" s="3"/>
      <c r="TAI25" s="8"/>
      <c r="TAJ25" s="8"/>
      <c r="TAK25" s="8"/>
      <c r="TAL25" s="8"/>
      <c r="TAM25" s="8"/>
      <c r="TAN25" s="8"/>
      <c r="TAO25" s="8"/>
      <c r="TAP25" s="8"/>
      <c r="TAQ25" s="8"/>
      <c r="TAR25" s="8"/>
      <c r="TAS25" s="8"/>
      <c r="TAT25" s="8"/>
      <c r="TAU25" s="8"/>
      <c r="TAV25" s="8"/>
      <c r="TAW25" s="8"/>
      <c r="TAX25" s="8"/>
      <c r="TAY25" s="8"/>
      <c r="TAZ25" s="8"/>
      <c r="TBA25" s="8"/>
      <c r="TBB25" s="8"/>
      <c r="TBC25" s="8"/>
      <c r="TBE25" s="1"/>
      <c r="TBH25" s="3"/>
      <c r="TBJ25" s="8"/>
      <c r="TBK25" s="8"/>
      <c r="TBL25" s="8"/>
      <c r="TBM25" s="8"/>
      <c r="TBN25" s="8"/>
      <c r="TBO25" s="8"/>
      <c r="TBP25" s="8"/>
      <c r="TBQ25" s="8"/>
      <c r="TBR25" s="8"/>
      <c r="TBS25" s="8"/>
      <c r="TBT25" s="8"/>
      <c r="TBU25" s="8"/>
      <c r="TBV25" s="8"/>
      <c r="TBW25" s="8"/>
      <c r="TBX25" s="8"/>
      <c r="TBY25" s="8"/>
      <c r="TBZ25" s="8"/>
      <c r="TCA25" s="8"/>
      <c r="TCB25" s="8"/>
      <c r="TCC25" s="8"/>
      <c r="TCD25" s="8"/>
      <c r="TCF25" s="1"/>
      <c r="TCI25" s="3"/>
      <c r="TCK25" s="8"/>
      <c r="TCL25" s="8"/>
      <c r="TCM25" s="8"/>
      <c r="TCN25" s="8"/>
      <c r="TCO25" s="8"/>
      <c r="TCP25" s="8"/>
      <c r="TCQ25" s="8"/>
      <c r="TCR25" s="8"/>
      <c r="TCS25" s="8"/>
      <c r="TCT25" s="8"/>
      <c r="TCU25" s="8"/>
      <c r="TCV25" s="8"/>
      <c r="TCW25" s="8"/>
      <c r="TCX25" s="8"/>
      <c r="TCY25" s="8"/>
      <c r="TCZ25" s="8"/>
      <c r="TDA25" s="8"/>
      <c r="TDB25" s="8"/>
      <c r="TDC25" s="8"/>
      <c r="TDD25" s="8"/>
      <c r="TDE25" s="8"/>
      <c r="TDG25" s="1"/>
      <c r="TDJ25" s="3"/>
      <c r="TDL25" s="8"/>
      <c r="TDM25" s="8"/>
      <c r="TDN25" s="8"/>
      <c r="TDO25" s="8"/>
      <c r="TDP25" s="8"/>
      <c r="TDQ25" s="8"/>
      <c r="TDR25" s="8"/>
      <c r="TDS25" s="8"/>
      <c r="TDT25" s="8"/>
      <c r="TDU25" s="8"/>
      <c r="TDV25" s="8"/>
      <c r="TDW25" s="8"/>
      <c r="TDX25" s="8"/>
      <c r="TDY25" s="8"/>
      <c r="TDZ25" s="8"/>
      <c r="TEA25" s="8"/>
      <c r="TEB25" s="8"/>
      <c r="TEC25" s="8"/>
      <c r="TED25" s="8"/>
      <c r="TEE25" s="8"/>
      <c r="TEF25" s="8"/>
      <c r="TEH25" s="1"/>
      <c r="TEK25" s="3"/>
      <c r="TEM25" s="8"/>
      <c r="TEN25" s="8"/>
      <c r="TEO25" s="8"/>
      <c r="TEP25" s="8"/>
      <c r="TEQ25" s="8"/>
      <c r="TER25" s="8"/>
      <c r="TES25" s="8"/>
      <c r="TET25" s="8"/>
      <c r="TEU25" s="8"/>
      <c r="TEV25" s="8"/>
      <c r="TEW25" s="8"/>
      <c r="TEX25" s="8"/>
      <c r="TEY25" s="8"/>
      <c r="TEZ25" s="8"/>
      <c r="TFA25" s="8"/>
      <c r="TFB25" s="8"/>
      <c r="TFC25" s="8"/>
      <c r="TFD25" s="8"/>
      <c r="TFE25" s="8"/>
      <c r="TFF25" s="8"/>
      <c r="TFG25" s="8"/>
      <c r="TFI25" s="1"/>
      <c r="TFL25" s="3"/>
      <c r="TFN25" s="8"/>
      <c r="TFO25" s="8"/>
      <c r="TFP25" s="8"/>
      <c r="TFQ25" s="8"/>
      <c r="TFR25" s="8"/>
      <c r="TFS25" s="8"/>
      <c r="TFT25" s="8"/>
      <c r="TFU25" s="8"/>
      <c r="TFV25" s="8"/>
      <c r="TFW25" s="8"/>
      <c r="TFX25" s="8"/>
      <c r="TFY25" s="8"/>
      <c r="TFZ25" s="8"/>
      <c r="TGA25" s="8"/>
      <c r="TGB25" s="8"/>
      <c r="TGC25" s="8"/>
      <c r="TGD25" s="8"/>
      <c r="TGE25" s="8"/>
      <c r="TGF25" s="8"/>
      <c r="TGG25" s="8"/>
      <c r="TGH25" s="8"/>
      <c r="TGJ25" s="1"/>
      <c r="TGM25" s="3"/>
      <c r="TGO25" s="8"/>
      <c r="TGP25" s="8"/>
      <c r="TGQ25" s="8"/>
      <c r="TGR25" s="8"/>
      <c r="TGS25" s="8"/>
      <c r="TGT25" s="8"/>
      <c r="TGU25" s="8"/>
      <c r="TGV25" s="8"/>
      <c r="TGW25" s="8"/>
      <c r="TGX25" s="8"/>
      <c r="TGY25" s="8"/>
      <c r="TGZ25" s="8"/>
      <c r="THA25" s="8"/>
      <c r="THB25" s="8"/>
      <c r="THC25" s="8"/>
      <c r="THD25" s="8"/>
      <c r="THE25" s="8"/>
      <c r="THF25" s="8"/>
      <c r="THG25" s="8"/>
      <c r="THH25" s="8"/>
      <c r="THI25" s="8"/>
      <c r="THK25" s="1"/>
      <c r="THN25" s="3"/>
      <c r="THP25" s="8"/>
      <c r="THQ25" s="8"/>
      <c r="THR25" s="8"/>
      <c r="THS25" s="8"/>
      <c r="THT25" s="8"/>
      <c r="THU25" s="8"/>
      <c r="THV25" s="8"/>
      <c r="THW25" s="8"/>
      <c r="THX25" s="8"/>
      <c r="THY25" s="8"/>
      <c r="THZ25" s="8"/>
      <c r="TIA25" s="8"/>
      <c r="TIB25" s="8"/>
      <c r="TIC25" s="8"/>
      <c r="TID25" s="8"/>
      <c r="TIE25" s="8"/>
      <c r="TIF25" s="8"/>
      <c r="TIG25" s="8"/>
      <c r="TIH25" s="8"/>
      <c r="TII25" s="8"/>
      <c r="TIJ25" s="8"/>
      <c r="TIL25" s="1"/>
      <c r="TIO25" s="3"/>
      <c r="TIQ25" s="8"/>
      <c r="TIR25" s="8"/>
      <c r="TIS25" s="8"/>
      <c r="TIT25" s="8"/>
      <c r="TIU25" s="8"/>
      <c r="TIV25" s="8"/>
      <c r="TIW25" s="8"/>
      <c r="TIX25" s="8"/>
      <c r="TIY25" s="8"/>
      <c r="TIZ25" s="8"/>
      <c r="TJA25" s="8"/>
      <c r="TJB25" s="8"/>
      <c r="TJC25" s="8"/>
      <c r="TJD25" s="8"/>
      <c r="TJE25" s="8"/>
      <c r="TJF25" s="8"/>
      <c r="TJG25" s="8"/>
      <c r="TJH25" s="8"/>
      <c r="TJI25" s="8"/>
      <c r="TJJ25" s="8"/>
      <c r="TJK25" s="8"/>
      <c r="TJM25" s="1"/>
      <c r="TJP25" s="3"/>
      <c r="TJR25" s="8"/>
      <c r="TJS25" s="8"/>
      <c r="TJT25" s="8"/>
      <c r="TJU25" s="8"/>
      <c r="TJV25" s="8"/>
      <c r="TJW25" s="8"/>
      <c r="TJX25" s="8"/>
      <c r="TJY25" s="8"/>
      <c r="TJZ25" s="8"/>
      <c r="TKA25" s="8"/>
      <c r="TKB25" s="8"/>
      <c r="TKC25" s="8"/>
      <c r="TKD25" s="8"/>
      <c r="TKE25" s="8"/>
      <c r="TKF25" s="8"/>
      <c r="TKG25" s="8"/>
      <c r="TKH25" s="8"/>
      <c r="TKI25" s="8"/>
      <c r="TKJ25" s="8"/>
      <c r="TKK25" s="8"/>
      <c r="TKL25" s="8"/>
      <c r="TKN25" s="1"/>
      <c r="TKQ25" s="3"/>
      <c r="TKS25" s="8"/>
      <c r="TKT25" s="8"/>
      <c r="TKU25" s="8"/>
      <c r="TKV25" s="8"/>
      <c r="TKW25" s="8"/>
      <c r="TKX25" s="8"/>
      <c r="TKY25" s="8"/>
      <c r="TKZ25" s="8"/>
      <c r="TLA25" s="8"/>
      <c r="TLB25" s="8"/>
      <c r="TLC25" s="8"/>
      <c r="TLD25" s="8"/>
      <c r="TLE25" s="8"/>
      <c r="TLF25" s="8"/>
      <c r="TLG25" s="8"/>
      <c r="TLH25" s="8"/>
      <c r="TLI25" s="8"/>
      <c r="TLJ25" s="8"/>
      <c r="TLK25" s="8"/>
      <c r="TLL25" s="8"/>
      <c r="TLM25" s="8"/>
      <c r="TLO25" s="1"/>
      <c r="TLR25" s="3"/>
      <c r="TLT25" s="8"/>
      <c r="TLU25" s="8"/>
      <c r="TLV25" s="8"/>
      <c r="TLW25" s="8"/>
      <c r="TLX25" s="8"/>
      <c r="TLY25" s="8"/>
      <c r="TLZ25" s="8"/>
      <c r="TMA25" s="8"/>
      <c r="TMB25" s="8"/>
      <c r="TMC25" s="8"/>
      <c r="TMD25" s="8"/>
      <c r="TME25" s="8"/>
      <c r="TMF25" s="8"/>
      <c r="TMG25" s="8"/>
      <c r="TMH25" s="8"/>
      <c r="TMI25" s="8"/>
      <c r="TMJ25" s="8"/>
      <c r="TMK25" s="8"/>
      <c r="TML25" s="8"/>
      <c r="TMM25" s="8"/>
      <c r="TMN25" s="8"/>
      <c r="TMP25" s="1"/>
      <c r="TMS25" s="3"/>
      <c r="TMU25" s="8"/>
      <c r="TMV25" s="8"/>
      <c r="TMW25" s="8"/>
      <c r="TMX25" s="8"/>
      <c r="TMY25" s="8"/>
      <c r="TMZ25" s="8"/>
      <c r="TNA25" s="8"/>
      <c r="TNB25" s="8"/>
      <c r="TNC25" s="8"/>
      <c r="TND25" s="8"/>
      <c r="TNE25" s="8"/>
      <c r="TNF25" s="8"/>
      <c r="TNG25" s="8"/>
      <c r="TNH25" s="8"/>
      <c r="TNI25" s="8"/>
      <c r="TNJ25" s="8"/>
      <c r="TNK25" s="8"/>
      <c r="TNL25" s="8"/>
      <c r="TNM25" s="8"/>
      <c r="TNN25" s="8"/>
      <c r="TNO25" s="8"/>
      <c r="TNQ25" s="1"/>
      <c r="TNT25" s="3"/>
      <c r="TNV25" s="8"/>
      <c r="TNW25" s="8"/>
      <c r="TNX25" s="8"/>
      <c r="TNY25" s="8"/>
      <c r="TNZ25" s="8"/>
      <c r="TOA25" s="8"/>
      <c r="TOB25" s="8"/>
      <c r="TOC25" s="8"/>
      <c r="TOD25" s="8"/>
      <c r="TOE25" s="8"/>
      <c r="TOF25" s="8"/>
      <c r="TOG25" s="8"/>
      <c r="TOH25" s="8"/>
      <c r="TOI25" s="8"/>
      <c r="TOJ25" s="8"/>
      <c r="TOK25" s="8"/>
      <c r="TOL25" s="8"/>
      <c r="TOM25" s="8"/>
      <c r="TON25" s="8"/>
      <c r="TOO25" s="8"/>
      <c r="TOP25" s="8"/>
      <c r="TOR25" s="1"/>
      <c r="TOU25" s="3"/>
      <c r="TOW25" s="8"/>
      <c r="TOX25" s="8"/>
      <c r="TOY25" s="8"/>
      <c r="TOZ25" s="8"/>
      <c r="TPA25" s="8"/>
      <c r="TPB25" s="8"/>
      <c r="TPC25" s="8"/>
      <c r="TPD25" s="8"/>
      <c r="TPE25" s="8"/>
      <c r="TPF25" s="8"/>
      <c r="TPG25" s="8"/>
      <c r="TPH25" s="8"/>
      <c r="TPI25" s="8"/>
      <c r="TPJ25" s="8"/>
      <c r="TPK25" s="8"/>
      <c r="TPL25" s="8"/>
      <c r="TPM25" s="8"/>
      <c r="TPN25" s="8"/>
      <c r="TPO25" s="8"/>
      <c r="TPP25" s="8"/>
      <c r="TPQ25" s="8"/>
      <c r="TPS25" s="1"/>
      <c r="TPV25" s="3"/>
      <c r="TPX25" s="8"/>
      <c r="TPY25" s="8"/>
      <c r="TPZ25" s="8"/>
      <c r="TQA25" s="8"/>
      <c r="TQB25" s="8"/>
      <c r="TQC25" s="8"/>
      <c r="TQD25" s="8"/>
      <c r="TQE25" s="8"/>
      <c r="TQF25" s="8"/>
      <c r="TQG25" s="8"/>
      <c r="TQH25" s="8"/>
      <c r="TQI25" s="8"/>
      <c r="TQJ25" s="8"/>
      <c r="TQK25" s="8"/>
      <c r="TQL25" s="8"/>
      <c r="TQM25" s="8"/>
      <c r="TQN25" s="8"/>
      <c r="TQO25" s="8"/>
      <c r="TQP25" s="8"/>
      <c r="TQQ25" s="8"/>
      <c r="TQR25" s="8"/>
      <c r="TQT25" s="1"/>
      <c r="TQW25" s="3"/>
      <c r="TQY25" s="8"/>
      <c r="TQZ25" s="8"/>
      <c r="TRA25" s="8"/>
      <c r="TRB25" s="8"/>
      <c r="TRC25" s="8"/>
      <c r="TRD25" s="8"/>
      <c r="TRE25" s="8"/>
      <c r="TRF25" s="8"/>
      <c r="TRG25" s="8"/>
      <c r="TRH25" s="8"/>
      <c r="TRI25" s="8"/>
      <c r="TRJ25" s="8"/>
      <c r="TRK25" s="8"/>
      <c r="TRL25" s="8"/>
      <c r="TRM25" s="8"/>
      <c r="TRN25" s="8"/>
      <c r="TRO25" s="8"/>
      <c r="TRP25" s="8"/>
      <c r="TRQ25" s="8"/>
      <c r="TRR25" s="8"/>
      <c r="TRS25" s="8"/>
      <c r="TRU25" s="1"/>
      <c r="TRX25" s="3"/>
      <c r="TRZ25" s="8"/>
      <c r="TSA25" s="8"/>
      <c r="TSB25" s="8"/>
      <c r="TSC25" s="8"/>
      <c r="TSD25" s="8"/>
      <c r="TSE25" s="8"/>
      <c r="TSF25" s="8"/>
      <c r="TSG25" s="8"/>
      <c r="TSH25" s="8"/>
      <c r="TSI25" s="8"/>
      <c r="TSJ25" s="8"/>
      <c r="TSK25" s="8"/>
      <c r="TSL25" s="8"/>
      <c r="TSM25" s="8"/>
      <c r="TSN25" s="8"/>
      <c r="TSO25" s="8"/>
      <c r="TSP25" s="8"/>
      <c r="TSQ25" s="8"/>
      <c r="TSR25" s="8"/>
      <c r="TSS25" s="8"/>
      <c r="TST25" s="8"/>
      <c r="TSV25" s="1"/>
      <c r="TSY25" s="3"/>
      <c r="TTA25" s="8"/>
      <c r="TTB25" s="8"/>
      <c r="TTC25" s="8"/>
      <c r="TTD25" s="8"/>
      <c r="TTE25" s="8"/>
      <c r="TTF25" s="8"/>
      <c r="TTG25" s="8"/>
      <c r="TTH25" s="8"/>
      <c r="TTI25" s="8"/>
      <c r="TTJ25" s="8"/>
      <c r="TTK25" s="8"/>
      <c r="TTL25" s="8"/>
      <c r="TTM25" s="8"/>
      <c r="TTN25" s="8"/>
      <c r="TTO25" s="8"/>
      <c r="TTP25" s="8"/>
      <c r="TTQ25" s="8"/>
      <c r="TTR25" s="8"/>
      <c r="TTS25" s="8"/>
      <c r="TTT25" s="8"/>
      <c r="TTU25" s="8"/>
      <c r="TTW25" s="1"/>
      <c r="TTZ25" s="3"/>
      <c r="TUB25" s="8"/>
      <c r="TUC25" s="8"/>
      <c r="TUD25" s="8"/>
      <c r="TUE25" s="8"/>
      <c r="TUF25" s="8"/>
      <c r="TUG25" s="8"/>
      <c r="TUH25" s="8"/>
      <c r="TUI25" s="8"/>
      <c r="TUJ25" s="8"/>
      <c r="TUK25" s="8"/>
      <c r="TUL25" s="8"/>
      <c r="TUM25" s="8"/>
      <c r="TUN25" s="8"/>
      <c r="TUO25" s="8"/>
      <c r="TUP25" s="8"/>
      <c r="TUQ25" s="8"/>
      <c r="TUR25" s="8"/>
      <c r="TUS25" s="8"/>
      <c r="TUT25" s="8"/>
      <c r="TUU25" s="8"/>
      <c r="TUV25" s="8"/>
      <c r="TUX25" s="1"/>
      <c r="TVA25" s="3"/>
      <c r="TVC25" s="8"/>
      <c r="TVD25" s="8"/>
      <c r="TVE25" s="8"/>
      <c r="TVF25" s="8"/>
      <c r="TVG25" s="8"/>
      <c r="TVH25" s="8"/>
      <c r="TVI25" s="8"/>
      <c r="TVJ25" s="8"/>
      <c r="TVK25" s="8"/>
      <c r="TVL25" s="8"/>
      <c r="TVM25" s="8"/>
      <c r="TVN25" s="8"/>
      <c r="TVO25" s="8"/>
      <c r="TVP25" s="8"/>
      <c r="TVQ25" s="8"/>
      <c r="TVR25" s="8"/>
      <c r="TVS25" s="8"/>
      <c r="TVT25" s="8"/>
      <c r="TVU25" s="8"/>
      <c r="TVV25" s="8"/>
      <c r="TVW25" s="8"/>
      <c r="TVY25" s="1"/>
      <c r="TWB25" s="3"/>
      <c r="TWD25" s="8"/>
      <c r="TWE25" s="8"/>
      <c r="TWF25" s="8"/>
      <c r="TWG25" s="8"/>
      <c r="TWH25" s="8"/>
      <c r="TWI25" s="8"/>
      <c r="TWJ25" s="8"/>
      <c r="TWK25" s="8"/>
      <c r="TWL25" s="8"/>
      <c r="TWM25" s="8"/>
      <c r="TWN25" s="8"/>
      <c r="TWO25" s="8"/>
      <c r="TWP25" s="8"/>
      <c r="TWQ25" s="8"/>
      <c r="TWR25" s="8"/>
      <c r="TWS25" s="8"/>
      <c r="TWT25" s="8"/>
      <c r="TWU25" s="8"/>
      <c r="TWV25" s="8"/>
      <c r="TWW25" s="8"/>
      <c r="TWX25" s="8"/>
      <c r="TWZ25" s="1"/>
      <c r="TXC25" s="3"/>
      <c r="TXE25" s="8"/>
      <c r="TXF25" s="8"/>
      <c r="TXG25" s="8"/>
      <c r="TXH25" s="8"/>
      <c r="TXI25" s="8"/>
      <c r="TXJ25" s="8"/>
      <c r="TXK25" s="8"/>
      <c r="TXL25" s="8"/>
      <c r="TXM25" s="8"/>
      <c r="TXN25" s="8"/>
      <c r="TXO25" s="8"/>
      <c r="TXP25" s="8"/>
      <c r="TXQ25" s="8"/>
      <c r="TXR25" s="8"/>
      <c r="TXS25" s="8"/>
      <c r="TXT25" s="8"/>
      <c r="TXU25" s="8"/>
      <c r="TXV25" s="8"/>
      <c r="TXW25" s="8"/>
      <c r="TXX25" s="8"/>
      <c r="TXY25" s="8"/>
      <c r="TYA25" s="1"/>
      <c r="TYD25" s="3"/>
      <c r="TYF25" s="8"/>
      <c r="TYG25" s="8"/>
      <c r="TYH25" s="8"/>
      <c r="TYI25" s="8"/>
      <c r="TYJ25" s="8"/>
      <c r="TYK25" s="8"/>
      <c r="TYL25" s="8"/>
      <c r="TYM25" s="8"/>
      <c r="TYN25" s="8"/>
      <c r="TYO25" s="8"/>
      <c r="TYP25" s="8"/>
      <c r="TYQ25" s="8"/>
      <c r="TYR25" s="8"/>
      <c r="TYS25" s="8"/>
      <c r="TYT25" s="8"/>
      <c r="TYU25" s="8"/>
      <c r="TYV25" s="8"/>
      <c r="TYW25" s="8"/>
      <c r="TYX25" s="8"/>
      <c r="TYY25" s="8"/>
      <c r="TYZ25" s="8"/>
      <c r="TZB25" s="1"/>
      <c r="TZE25" s="3"/>
      <c r="TZG25" s="8"/>
      <c r="TZH25" s="8"/>
      <c r="TZI25" s="8"/>
      <c r="TZJ25" s="8"/>
      <c r="TZK25" s="8"/>
      <c r="TZL25" s="8"/>
      <c r="TZM25" s="8"/>
      <c r="TZN25" s="8"/>
      <c r="TZO25" s="8"/>
      <c r="TZP25" s="8"/>
      <c r="TZQ25" s="8"/>
      <c r="TZR25" s="8"/>
      <c r="TZS25" s="8"/>
      <c r="TZT25" s="8"/>
      <c r="TZU25" s="8"/>
      <c r="TZV25" s="8"/>
      <c r="TZW25" s="8"/>
      <c r="TZX25" s="8"/>
      <c r="TZY25" s="8"/>
      <c r="TZZ25" s="8"/>
      <c r="UAA25" s="8"/>
      <c r="UAC25" s="1"/>
      <c r="UAF25" s="3"/>
      <c r="UAH25" s="8"/>
      <c r="UAI25" s="8"/>
      <c r="UAJ25" s="8"/>
      <c r="UAK25" s="8"/>
      <c r="UAL25" s="8"/>
      <c r="UAM25" s="8"/>
      <c r="UAN25" s="8"/>
      <c r="UAO25" s="8"/>
      <c r="UAP25" s="8"/>
      <c r="UAQ25" s="8"/>
      <c r="UAR25" s="8"/>
      <c r="UAS25" s="8"/>
      <c r="UAT25" s="8"/>
      <c r="UAU25" s="8"/>
      <c r="UAV25" s="8"/>
      <c r="UAW25" s="8"/>
      <c r="UAX25" s="8"/>
      <c r="UAY25" s="8"/>
      <c r="UAZ25" s="8"/>
      <c r="UBA25" s="8"/>
      <c r="UBB25" s="8"/>
      <c r="UBD25" s="1"/>
      <c r="UBG25" s="3"/>
      <c r="UBI25" s="8"/>
      <c r="UBJ25" s="8"/>
      <c r="UBK25" s="8"/>
      <c r="UBL25" s="8"/>
      <c r="UBM25" s="8"/>
      <c r="UBN25" s="8"/>
      <c r="UBO25" s="8"/>
      <c r="UBP25" s="8"/>
      <c r="UBQ25" s="8"/>
      <c r="UBR25" s="8"/>
      <c r="UBS25" s="8"/>
      <c r="UBT25" s="8"/>
      <c r="UBU25" s="8"/>
      <c r="UBV25" s="8"/>
      <c r="UBW25" s="8"/>
      <c r="UBX25" s="8"/>
      <c r="UBY25" s="8"/>
      <c r="UBZ25" s="8"/>
      <c r="UCA25" s="8"/>
      <c r="UCB25" s="8"/>
      <c r="UCC25" s="8"/>
      <c r="UCE25" s="1"/>
      <c r="UCH25" s="3"/>
      <c r="UCJ25" s="8"/>
      <c r="UCK25" s="8"/>
      <c r="UCL25" s="8"/>
      <c r="UCM25" s="8"/>
      <c r="UCN25" s="8"/>
      <c r="UCO25" s="8"/>
      <c r="UCP25" s="8"/>
      <c r="UCQ25" s="8"/>
      <c r="UCR25" s="8"/>
      <c r="UCS25" s="8"/>
      <c r="UCT25" s="8"/>
      <c r="UCU25" s="8"/>
      <c r="UCV25" s="8"/>
      <c r="UCW25" s="8"/>
      <c r="UCX25" s="8"/>
      <c r="UCY25" s="8"/>
      <c r="UCZ25" s="8"/>
      <c r="UDA25" s="8"/>
      <c r="UDB25" s="8"/>
      <c r="UDC25" s="8"/>
      <c r="UDD25" s="8"/>
      <c r="UDF25" s="1"/>
      <c r="UDI25" s="3"/>
      <c r="UDK25" s="8"/>
      <c r="UDL25" s="8"/>
      <c r="UDM25" s="8"/>
      <c r="UDN25" s="8"/>
      <c r="UDO25" s="8"/>
      <c r="UDP25" s="8"/>
      <c r="UDQ25" s="8"/>
      <c r="UDR25" s="8"/>
      <c r="UDS25" s="8"/>
      <c r="UDT25" s="8"/>
      <c r="UDU25" s="8"/>
      <c r="UDV25" s="8"/>
      <c r="UDW25" s="8"/>
      <c r="UDX25" s="8"/>
      <c r="UDY25" s="8"/>
      <c r="UDZ25" s="8"/>
      <c r="UEA25" s="8"/>
      <c r="UEB25" s="8"/>
      <c r="UEC25" s="8"/>
      <c r="UED25" s="8"/>
      <c r="UEE25" s="8"/>
      <c r="UEG25" s="1"/>
      <c r="UEJ25" s="3"/>
      <c r="UEL25" s="8"/>
      <c r="UEM25" s="8"/>
      <c r="UEN25" s="8"/>
      <c r="UEO25" s="8"/>
      <c r="UEP25" s="8"/>
      <c r="UEQ25" s="8"/>
      <c r="UER25" s="8"/>
      <c r="UES25" s="8"/>
      <c r="UET25" s="8"/>
      <c r="UEU25" s="8"/>
      <c r="UEV25" s="8"/>
      <c r="UEW25" s="8"/>
      <c r="UEX25" s="8"/>
      <c r="UEY25" s="8"/>
      <c r="UEZ25" s="8"/>
      <c r="UFA25" s="8"/>
      <c r="UFB25" s="8"/>
      <c r="UFC25" s="8"/>
      <c r="UFD25" s="8"/>
      <c r="UFE25" s="8"/>
      <c r="UFF25" s="8"/>
      <c r="UFH25" s="1"/>
      <c r="UFK25" s="3"/>
      <c r="UFM25" s="8"/>
      <c r="UFN25" s="8"/>
      <c r="UFO25" s="8"/>
      <c r="UFP25" s="8"/>
      <c r="UFQ25" s="8"/>
      <c r="UFR25" s="8"/>
      <c r="UFS25" s="8"/>
      <c r="UFT25" s="8"/>
      <c r="UFU25" s="8"/>
      <c r="UFV25" s="8"/>
      <c r="UFW25" s="8"/>
      <c r="UFX25" s="8"/>
      <c r="UFY25" s="8"/>
      <c r="UFZ25" s="8"/>
      <c r="UGA25" s="8"/>
      <c r="UGB25" s="8"/>
      <c r="UGC25" s="8"/>
      <c r="UGD25" s="8"/>
      <c r="UGE25" s="8"/>
      <c r="UGF25" s="8"/>
      <c r="UGG25" s="8"/>
      <c r="UGI25" s="1"/>
      <c r="UGL25" s="3"/>
      <c r="UGN25" s="8"/>
      <c r="UGO25" s="8"/>
      <c r="UGP25" s="8"/>
      <c r="UGQ25" s="8"/>
      <c r="UGR25" s="8"/>
      <c r="UGS25" s="8"/>
      <c r="UGT25" s="8"/>
      <c r="UGU25" s="8"/>
      <c r="UGV25" s="8"/>
      <c r="UGW25" s="8"/>
      <c r="UGX25" s="8"/>
      <c r="UGY25" s="8"/>
      <c r="UGZ25" s="8"/>
      <c r="UHA25" s="8"/>
      <c r="UHB25" s="8"/>
      <c r="UHC25" s="8"/>
      <c r="UHD25" s="8"/>
      <c r="UHE25" s="8"/>
      <c r="UHF25" s="8"/>
      <c r="UHG25" s="8"/>
      <c r="UHH25" s="8"/>
      <c r="UHJ25" s="1"/>
      <c r="UHM25" s="3"/>
      <c r="UHO25" s="8"/>
      <c r="UHP25" s="8"/>
      <c r="UHQ25" s="8"/>
      <c r="UHR25" s="8"/>
      <c r="UHS25" s="8"/>
      <c r="UHT25" s="8"/>
      <c r="UHU25" s="8"/>
      <c r="UHV25" s="8"/>
      <c r="UHW25" s="8"/>
      <c r="UHX25" s="8"/>
      <c r="UHY25" s="8"/>
      <c r="UHZ25" s="8"/>
      <c r="UIA25" s="8"/>
      <c r="UIB25" s="8"/>
      <c r="UIC25" s="8"/>
      <c r="UID25" s="8"/>
      <c r="UIE25" s="8"/>
      <c r="UIF25" s="8"/>
      <c r="UIG25" s="8"/>
      <c r="UIH25" s="8"/>
      <c r="UII25" s="8"/>
      <c r="UIK25" s="1"/>
      <c r="UIN25" s="3"/>
      <c r="UIP25" s="8"/>
      <c r="UIQ25" s="8"/>
      <c r="UIR25" s="8"/>
      <c r="UIS25" s="8"/>
      <c r="UIT25" s="8"/>
      <c r="UIU25" s="8"/>
      <c r="UIV25" s="8"/>
      <c r="UIW25" s="8"/>
      <c r="UIX25" s="8"/>
      <c r="UIY25" s="8"/>
      <c r="UIZ25" s="8"/>
      <c r="UJA25" s="8"/>
      <c r="UJB25" s="8"/>
      <c r="UJC25" s="8"/>
      <c r="UJD25" s="8"/>
      <c r="UJE25" s="8"/>
      <c r="UJF25" s="8"/>
      <c r="UJG25" s="8"/>
      <c r="UJH25" s="8"/>
      <c r="UJI25" s="8"/>
      <c r="UJJ25" s="8"/>
      <c r="UJL25" s="1"/>
      <c r="UJO25" s="3"/>
      <c r="UJQ25" s="8"/>
      <c r="UJR25" s="8"/>
      <c r="UJS25" s="8"/>
      <c r="UJT25" s="8"/>
      <c r="UJU25" s="8"/>
      <c r="UJV25" s="8"/>
      <c r="UJW25" s="8"/>
      <c r="UJX25" s="8"/>
      <c r="UJY25" s="8"/>
      <c r="UJZ25" s="8"/>
      <c r="UKA25" s="8"/>
      <c r="UKB25" s="8"/>
      <c r="UKC25" s="8"/>
      <c r="UKD25" s="8"/>
      <c r="UKE25" s="8"/>
      <c r="UKF25" s="8"/>
      <c r="UKG25" s="8"/>
      <c r="UKH25" s="8"/>
      <c r="UKI25" s="8"/>
      <c r="UKJ25" s="8"/>
      <c r="UKK25" s="8"/>
      <c r="UKM25" s="1"/>
      <c r="UKP25" s="3"/>
      <c r="UKR25" s="8"/>
      <c r="UKS25" s="8"/>
      <c r="UKT25" s="8"/>
      <c r="UKU25" s="8"/>
      <c r="UKV25" s="8"/>
      <c r="UKW25" s="8"/>
      <c r="UKX25" s="8"/>
      <c r="UKY25" s="8"/>
      <c r="UKZ25" s="8"/>
      <c r="ULA25" s="8"/>
      <c r="ULB25" s="8"/>
      <c r="ULC25" s="8"/>
      <c r="ULD25" s="8"/>
      <c r="ULE25" s="8"/>
      <c r="ULF25" s="8"/>
      <c r="ULG25" s="8"/>
      <c r="ULH25" s="8"/>
      <c r="ULI25" s="8"/>
      <c r="ULJ25" s="8"/>
      <c r="ULK25" s="8"/>
      <c r="ULL25" s="8"/>
      <c r="ULN25" s="1"/>
      <c r="ULQ25" s="3"/>
      <c r="ULS25" s="8"/>
      <c r="ULT25" s="8"/>
      <c r="ULU25" s="8"/>
      <c r="ULV25" s="8"/>
      <c r="ULW25" s="8"/>
      <c r="ULX25" s="8"/>
      <c r="ULY25" s="8"/>
      <c r="ULZ25" s="8"/>
      <c r="UMA25" s="8"/>
      <c r="UMB25" s="8"/>
      <c r="UMC25" s="8"/>
      <c r="UMD25" s="8"/>
      <c r="UME25" s="8"/>
      <c r="UMF25" s="8"/>
      <c r="UMG25" s="8"/>
      <c r="UMH25" s="8"/>
      <c r="UMI25" s="8"/>
      <c r="UMJ25" s="8"/>
      <c r="UMK25" s="8"/>
      <c r="UML25" s="8"/>
      <c r="UMM25" s="8"/>
      <c r="UMO25" s="1"/>
      <c r="UMR25" s="3"/>
      <c r="UMT25" s="8"/>
      <c r="UMU25" s="8"/>
      <c r="UMV25" s="8"/>
      <c r="UMW25" s="8"/>
      <c r="UMX25" s="8"/>
      <c r="UMY25" s="8"/>
      <c r="UMZ25" s="8"/>
      <c r="UNA25" s="8"/>
      <c r="UNB25" s="8"/>
      <c r="UNC25" s="8"/>
      <c r="UND25" s="8"/>
      <c r="UNE25" s="8"/>
      <c r="UNF25" s="8"/>
      <c r="UNG25" s="8"/>
      <c r="UNH25" s="8"/>
      <c r="UNI25" s="8"/>
      <c r="UNJ25" s="8"/>
      <c r="UNK25" s="8"/>
      <c r="UNL25" s="8"/>
      <c r="UNM25" s="8"/>
      <c r="UNN25" s="8"/>
      <c r="UNP25" s="1"/>
      <c r="UNS25" s="3"/>
      <c r="UNU25" s="8"/>
      <c r="UNV25" s="8"/>
      <c r="UNW25" s="8"/>
      <c r="UNX25" s="8"/>
      <c r="UNY25" s="8"/>
      <c r="UNZ25" s="8"/>
      <c r="UOA25" s="8"/>
      <c r="UOB25" s="8"/>
      <c r="UOC25" s="8"/>
      <c r="UOD25" s="8"/>
      <c r="UOE25" s="8"/>
      <c r="UOF25" s="8"/>
      <c r="UOG25" s="8"/>
      <c r="UOH25" s="8"/>
      <c r="UOI25" s="8"/>
      <c r="UOJ25" s="8"/>
      <c r="UOK25" s="8"/>
      <c r="UOL25" s="8"/>
      <c r="UOM25" s="8"/>
      <c r="UON25" s="8"/>
      <c r="UOO25" s="8"/>
      <c r="UOQ25" s="1"/>
      <c r="UOT25" s="3"/>
      <c r="UOV25" s="8"/>
      <c r="UOW25" s="8"/>
      <c r="UOX25" s="8"/>
      <c r="UOY25" s="8"/>
      <c r="UOZ25" s="8"/>
      <c r="UPA25" s="8"/>
      <c r="UPB25" s="8"/>
      <c r="UPC25" s="8"/>
      <c r="UPD25" s="8"/>
      <c r="UPE25" s="8"/>
      <c r="UPF25" s="8"/>
      <c r="UPG25" s="8"/>
      <c r="UPH25" s="8"/>
      <c r="UPI25" s="8"/>
      <c r="UPJ25" s="8"/>
      <c r="UPK25" s="8"/>
      <c r="UPL25" s="8"/>
      <c r="UPM25" s="8"/>
      <c r="UPN25" s="8"/>
      <c r="UPO25" s="8"/>
      <c r="UPP25" s="8"/>
      <c r="UPR25" s="1"/>
      <c r="UPU25" s="3"/>
      <c r="UPW25" s="8"/>
      <c r="UPX25" s="8"/>
      <c r="UPY25" s="8"/>
      <c r="UPZ25" s="8"/>
      <c r="UQA25" s="8"/>
      <c r="UQB25" s="8"/>
      <c r="UQC25" s="8"/>
      <c r="UQD25" s="8"/>
      <c r="UQE25" s="8"/>
      <c r="UQF25" s="8"/>
      <c r="UQG25" s="8"/>
      <c r="UQH25" s="8"/>
      <c r="UQI25" s="8"/>
      <c r="UQJ25" s="8"/>
      <c r="UQK25" s="8"/>
      <c r="UQL25" s="8"/>
      <c r="UQM25" s="8"/>
      <c r="UQN25" s="8"/>
      <c r="UQO25" s="8"/>
      <c r="UQP25" s="8"/>
      <c r="UQQ25" s="8"/>
      <c r="UQS25" s="1"/>
      <c r="UQV25" s="3"/>
      <c r="UQX25" s="8"/>
      <c r="UQY25" s="8"/>
      <c r="UQZ25" s="8"/>
      <c r="URA25" s="8"/>
      <c r="URB25" s="8"/>
      <c r="URC25" s="8"/>
      <c r="URD25" s="8"/>
      <c r="URE25" s="8"/>
      <c r="URF25" s="8"/>
      <c r="URG25" s="8"/>
      <c r="URH25" s="8"/>
      <c r="URI25" s="8"/>
      <c r="URJ25" s="8"/>
      <c r="URK25" s="8"/>
      <c r="URL25" s="8"/>
      <c r="URM25" s="8"/>
      <c r="URN25" s="8"/>
      <c r="URO25" s="8"/>
      <c r="URP25" s="8"/>
      <c r="URQ25" s="8"/>
      <c r="URR25" s="8"/>
      <c r="URT25" s="1"/>
      <c r="URW25" s="3"/>
      <c r="URY25" s="8"/>
      <c r="URZ25" s="8"/>
      <c r="USA25" s="8"/>
      <c r="USB25" s="8"/>
      <c r="USC25" s="8"/>
      <c r="USD25" s="8"/>
      <c r="USE25" s="8"/>
      <c r="USF25" s="8"/>
      <c r="USG25" s="8"/>
      <c r="USH25" s="8"/>
      <c r="USI25" s="8"/>
      <c r="USJ25" s="8"/>
      <c r="USK25" s="8"/>
      <c r="USL25" s="8"/>
      <c r="USM25" s="8"/>
      <c r="USN25" s="8"/>
      <c r="USO25" s="8"/>
      <c r="USP25" s="8"/>
      <c r="USQ25" s="8"/>
      <c r="USR25" s="8"/>
      <c r="USS25" s="8"/>
      <c r="USU25" s="1"/>
      <c r="USX25" s="3"/>
      <c r="USZ25" s="8"/>
      <c r="UTA25" s="8"/>
      <c r="UTB25" s="8"/>
      <c r="UTC25" s="8"/>
      <c r="UTD25" s="8"/>
      <c r="UTE25" s="8"/>
      <c r="UTF25" s="8"/>
      <c r="UTG25" s="8"/>
      <c r="UTH25" s="8"/>
      <c r="UTI25" s="8"/>
      <c r="UTJ25" s="8"/>
      <c r="UTK25" s="8"/>
      <c r="UTL25" s="8"/>
      <c r="UTM25" s="8"/>
      <c r="UTN25" s="8"/>
      <c r="UTO25" s="8"/>
      <c r="UTP25" s="8"/>
      <c r="UTQ25" s="8"/>
      <c r="UTR25" s="8"/>
      <c r="UTS25" s="8"/>
      <c r="UTT25" s="8"/>
      <c r="UTV25" s="1"/>
      <c r="UTY25" s="3"/>
      <c r="UUA25" s="8"/>
      <c r="UUB25" s="8"/>
      <c r="UUC25" s="8"/>
      <c r="UUD25" s="8"/>
      <c r="UUE25" s="8"/>
      <c r="UUF25" s="8"/>
      <c r="UUG25" s="8"/>
      <c r="UUH25" s="8"/>
      <c r="UUI25" s="8"/>
      <c r="UUJ25" s="8"/>
      <c r="UUK25" s="8"/>
      <c r="UUL25" s="8"/>
      <c r="UUM25" s="8"/>
      <c r="UUN25" s="8"/>
      <c r="UUO25" s="8"/>
      <c r="UUP25" s="8"/>
      <c r="UUQ25" s="8"/>
      <c r="UUR25" s="8"/>
      <c r="UUS25" s="8"/>
      <c r="UUT25" s="8"/>
      <c r="UUU25" s="8"/>
      <c r="UUW25" s="1"/>
      <c r="UUZ25" s="3"/>
      <c r="UVB25" s="8"/>
      <c r="UVC25" s="8"/>
      <c r="UVD25" s="8"/>
      <c r="UVE25" s="8"/>
      <c r="UVF25" s="8"/>
      <c r="UVG25" s="8"/>
      <c r="UVH25" s="8"/>
      <c r="UVI25" s="8"/>
      <c r="UVJ25" s="8"/>
      <c r="UVK25" s="8"/>
      <c r="UVL25" s="8"/>
      <c r="UVM25" s="8"/>
      <c r="UVN25" s="8"/>
      <c r="UVO25" s="8"/>
      <c r="UVP25" s="8"/>
      <c r="UVQ25" s="8"/>
      <c r="UVR25" s="8"/>
      <c r="UVS25" s="8"/>
      <c r="UVT25" s="8"/>
      <c r="UVU25" s="8"/>
      <c r="UVV25" s="8"/>
      <c r="UVX25" s="1"/>
      <c r="UWA25" s="3"/>
      <c r="UWC25" s="8"/>
      <c r="UWD25" s="8"/>
      <c r="UWE25" s="8"/>
      <c r="UWF25" s="8"/>
      <c r="UWG25" s="8"/>
      <c r="UWH25" s="8"/>
      <c r="UWI25" s="8"/>
      <c r="UWJ25" s="8"/>
      <c r="UWK25" s="8"/>
      <c r="UWL25" s="8"/>
      <c r="UWM25" s="8"/>
      <c r="UWN25" s="8"/>
      <c r="UWO25" s="8"/>
      <c r="UWP25" s="8"/>
      <c r="UWQ25" s="8"/>
      <c r="UWR25" s="8"/>
      <c r="UWS25" s="8"/>
      <c r="UWT25" s="8"/>
      <c r="UWU25" s="8"/>
      <c r="UWV25" s="8"/>
      <c r="UWW25" s="8"/>
      <c r="UWY25" s="1"/>
      <c r="UXB25" s="3"/>
      <c r="UXD25" s="8"/>
      <c r="UXE25" s="8"/>
      <c r="UXF25" s="8"/>
      <c r="UXG25" s="8"/>
      <c r="UXH25" s="8"/>
      <c r="UXI25" s="8"/>
      <c r="UXJ25" s="8"/>
      <c r="UXK25" s="8"/>
      <c r="UXL25" s="8"/>
      <c r="UXM25" s="8"/>
      <c r="UXN25" s="8"/>
      <c r="UXO25" s="8"/>
      <c r="UXP25" s="8"/>
      <c r="UXQ25" s="8"/>
      <c r="UXR25" s="8"/>
      <c r="UXS25" s="8"/>
      <c r="UXT25" s="8"/>
      <c r="UXU25" s="8"/>
      <c r="UXV25" s="8"/>
      <c r="UXW25" s="8"/>
      <c r="UXX25" s="8"/>
      <c r="UXZ25" s="1"/>
      <c r="UYC25" s="3"/>
      <c r="UYE25" s="8"/>
      <c r="UYF25" s="8"/>
      <c r="UYG25" s="8"/>
      <c r="UYH25" s="8"/>
      <c r="UYI25" s="8"/>
      <c r="UYJ25" s="8"/>
      <c r="UYK25" s="8"/>
      <c r="UYL25" s="8"/>
      <c r="UYM25" s="8"/>
      <c r="UYN25" s="8"/>
      <c r="UYO25" s="8"/>
      <c r="UYP25" s="8"/>
      <c r="UYQ25" s="8"/>
      <c r="UYR25" s="8"/>
      <c r="UYS25" s="8"/>
      <c r="UYT25" s="8"/>
      <c r="UYU25" s="8"/>
      <c r="UYV25" s="8"/>
      <c r="UYW25" s="8"/>
      <c r="UYX25" s="8"/>
      <c r="UYY25" s="8"/>
      <c r="UZA25" s="1"/>
      <c r="UZD25" s="3"/>
      <c r="UZF25" s="8"/>
      <c r="UZG25" s="8"/>
      <c r="UZH25" s="8"/>
      <c r="UZI25" s="8"/>
      <c r="UZJ25" s="8"/>
      <c r="UZK25" s="8"/>
      <c r="UZL25" s="8"/>
      <c r="UZM25" s="8"/>
      <c r="UZN25" s="8"/>
      <c r="UZO25" s="8"/>
      <c r="UZP25" s="8"/>
      <c r="UZQ25" s="8"/>
      <c r="UZR25" s="8"/>
      <c r="UZS25" s="8"/>
      <c r="UZT25" s="8"/>
      <c r="UZU25" s="8"/>
      <c r="UZV25" s="8"/>
      <c r="UZW25" s="8"/>
      <c r="UZX25" s="8"/>
      <c r="UZY25" s="8"/>
      <c r="UZZ25" s="8"/>
      <c r="VAB25" s="1"/>
      <c r="VAE25" s="3"/>
      <c r="VAG25" s="8"/>
      <c r="VAH25" s="8"/>
      <c r="VAI25" s="8"/>
      <c r="VAJ25" s="8"/>
      <c r="VAK25" s="8"/>
      <c r="VAL25" s="8"/>
      <c r="VAM25" s="8"/>
      <c r="VAN25" s="8"/>
      <c r="VAO25" s="8"/>
      <c r="VAP25" s="8"/>
      <c r="VAQ25" s="8"/>
      <c r="VAR25" s="8"/>
      <c r="VAS25" s="8"/>
      <c r="VAT25" s="8"/>
      <c r="VAU25" s="8"/>
      <c r="VAV25" s="8"/>
      <c r="VAW25" s="8"/>
      <c r="VAX25" s="8"/>
      <c r="VAY25" s="8"/>
      <c r="VAZ25" s="8"/>
      <c r="VBA25" s="8"/>
      <c r="VBC25" s="1"/>
      <c r="VBF25" s="3"/>
      <c r="VBH25" s="8"/>
      <c r="VBI25" s="8"/>
      <c r="VBJ25" s="8"/>
      <c r="VBK25" s="8"/>
      <c r="VBL25" s="8"/>
      <c r="VBM25" s="8"/>
      <c r="VBN25" s="8"/>
      <c r="VBO25" s="8"/>
      <c r="VBP25" s="8"/>
      <c r="VBQ25" s="8"/>
      <c r="VBR25" s="8"/>
      <c r="VBS25" s="8"/>
      <c r="VBT25" s="8"/>
      <c r="VBU25" s="8"/>
      <c r="VBV25" s="8"/>
      <c r="VBW25" s="8"/>
      <c r="VBX25" s="8"/>
      <c r="VBY25" s="8"/>
      <c r="VBZ25" s="8"/>
      <c r="VCA25" s="8"/>
      <c r="VCB25" s="8"/>
      <c r="VCD25" s="1"/>
      <c r="VCG25" s="3"/>
      <c r="VCI25" s="8"/>
      <c r="VCJ25" s="8"/>
      <c r="VCK25" s="8"/>
      <c r="VCL25" s="8"/>
      <c r="VCM25" s="8"/>
      <c r="VCN25" s="8"/>
      <c r="VCO25" s="8"/>
      <c r="VCP25" s="8"/>
      <c r="VCQ25" s="8"/>
      <c r="VCR25" s="8"/>
      <c r="VCS25" s="8"/>
      <c r="VCT25" s="8"/>
      <c r="VCU25" s="8"/>
      <c r="VCV25" s="8"/>
      <c r="VCW25" s="8"/>
      <c r="VCX25" s="8"/>
      <c r="VCY25" s="8"/>
      <c r="VCZ25" s="8"/>
      <c r="VDA25" s="8"/>
      <c r="VDB25" s="8"/>
      <c r="VDC25" s="8"/>
      <c r="VDE25" s="1"/>
      <c r="VDH25" s="3"/>
      <c r="VDJ25" s="8"/>
      <c r="VDK25" s="8"/>
      <c r="VDL25" s="8"/>
      <c r="VDM25" s="8"/>
      <c r="VDN25" s="8"/>
      <c r="VDO25" s="8"/>
      <c r="VDP25" s="8"/>
      <c r="VDQ25" s="8"/>
      <c r="VDR25" s="8"/>
      <c r="VDS25" s="8"/>
      <c r="VDT25" s="8"/>
      <c r="VDU25" s="8"/>
      <c r="VDV25" s="8"/>
      <c r="VDW25" s="8"/>
      <c r="VDX25" s="8"/>
      <c r="VDY25" s="8"/>
      <c r="VDZ25" s="8"/>
      <c r="VEA25" s="8"/>
      <c r="VEB25" s="8"/>
      <c r="VEC25" s="8"/>
      <c r="VED25" s="8"/>
      <c r="VEF25" s="1"/>
      <c r="VEI25" s="3"/>
      <c r="VEK25" s="8"/>
      <c r="VEL25" s="8"/>
      <c r="VEM25" s="8"/>
      <c r="VEN25" s="8"/>
      <c r="VEO25" s="8"/>
      <c r="VEP25" s="8"/>
      <c r="VEQ25" s="8"/>
      <c r="VER25" s="8"/>
      <c r="VES25" s="8"/>
      <c r="VET25" s="8"/>
      <c r="VEU25" s="8"/>
      <c r="VEV25" s="8"/>
      <c r="VEW25" s="8"/>
      <c r="VEX25" s="8"/>
      <c r="VEY25" s="8"/>
      <c r="VEZ25" s="8"/>
      <c r="VFA25" s="8"/>
      <c r="VFB25" s="8"/>
      <c r="VFC25" s="8"/>
      <c r="VFD25" s="8"/>
      <c r="VFE25" s="8"/>
      <c r="VFG25" s="1"/>
      <c r="VFJ25" s="3"/>
      <c r="VFL25" s="8"/>
      <c r="VFM25" s="8"/>
      <c r="VFN25" s="8"/>
      <c r="VFO25" s="8"/>
      <c r="VFP25" s="8"/>
      <c r="VFQ25" s="8"/>
      <c r="VFR25" s="8"/>
      <c r="VFS25" s="8"/>
      <c r="VFT25" s="8"/>
      <c r="VFU25" s="8"/>
      <c r="VFV25" s="8"/>
      <c r="VFW25" s="8"/>
      <c r="VFX25" s="8"/>
      <c r="VFY25" s="8"/>
      <c r="VFZ25" s="8"/>
      <c r="VGA25" s="8"/>
      <c r="VGB25" s="8"/>
      <c r="VGC25" s="8"/>
      <c r="VGD25" s="8"/>
      <c r="VGE25" s="8"/>
      <c r="VGF25" s="8"/>
      <c r="VGH25" s="1"/>
      <c r="VGK25" s="3"/>
      <c r="VGM25" s="8"/>
      <c r="VGN25" s="8"/>
      <c r="VGO25" s="8"/>
      <c r="VGP25" s="8"/>
      <c r="VGQ25" s="8"/>
      <c r="VGR25" s="8"/>
      <c r="VGS25" s="8"/>
      <c r="VGT25" s="8"/>
      <c r="VGU25" s="8"/>
      <c r="VGV25" s="8"/>
      <c r="VGW25" s="8"/>
      <c r="VGX25" s="8"/>
      <c r="VGY25" s="8"/>
      <c r="VGZ25" s="8"/>
      <c r="VHA25" s="8"/>
      <c r="VHB25" s="8"/>
      <c r="VHC25" s="8"/>
      <c r="VHD25" s="8"/>
      <c r="VHE25" s="8"/>
      <c r="VHF25" s="8"/>
      <c r="VHG25" s="8"/>
      <c r="VHI25" s="1"/>
      <c r="VHL25" s="3"/>
      <c r="VHN25" s="8"/>
      <c r="VHO25" s="8"/>
      <c r="VHP25" s="8"/>
      <c r="VHQ25" s="8"/>
      <c r="VHR25" s="8"/>
      <c r="VHS25" s="8"/>
      <c r="VHT25" s="8"/>
      <c r="VHU25" s="8"/>
      <c r="VHV25" s="8"/>
      <c r="VHW25" s="8"/>
      <c r="VHX25" s="8"/>
      <c r="VHY25" s="8"/>
      <c r="VHZ25" s="8"/>
      <c r="VIA25" s="8"/>
      <c r="VIB25" s="8"/>
      <c r="VIC25" s="8"/>
      <c r="VID25" s="8"/>
      <c r="VIE25" s="8"/>
      <c r="VIF25" s="8"/>
      <c r="VIG25" s="8"/>
      <c r="VIH25" s="8"/>
      <c r="VIJ25" s="1"/>
      <c r="VIM25" s="3"/>
      <c r="VIO25" s="8"/>
      <c r="VIP25" s="8"/>
      <c r="VIQ25" s="8"/>
      <c r="VIR25" s="8"/>
      <c r="VIS25" s="8"/>
      <c r="VIT25" s="8"/>
      <c r="VIU25" s="8"/>
      <c r="VIV25" s="8"/>
      <c r="VIW25" s="8"/>
      <c r="VIX25" s="8"/>
      <c r="VIY25" s="8"/>
      <c r="VIZ25" s="8"/>
      <c r="VJA25" s="8"/>
      <c r="VJB25" s="8"/>
      <c r="VJC25" s="8"/>
      <c r="VJD25" s="8"/>
      <c r="VJE25" s="8"/>
      <c r="VJF25" s="8"/>
      <c r="VJG25" s="8"/>
      <c r="VJH25" s="8"/>
      <c r="VJI25" s="8"/>
      <c r="VJK25" s="1"/>
      <c r="VJN25" s="3"/>
      <c r="VJP25" s="8"/>
      <c r="VJQ25" s="8"/>
      <c r="VJR25" s="8"/>
      <c r="VJS25" s="8"/>
      <c r="VJT25" s="8"/>
      <c r="VJU25" s="8"/>
      <c r="VJV25" s="8"/>
      <c r="VJW25" s="8"/>
      <c r="VJX25" s="8"/>
      <c r="VJY25" s="8"/>
      <c r="VJZ25" s="8"/>
      <c r="VKA25" s="8"/>
      <c r="VKB25" s="8"/>
      <c r="VKC25" s="8"/>
      <c r="VKD25" s="8"/>
      <c r="VKE25" s="8"/>
      <c r="VKF25" s="8"/>
      <c r="VKG25" s="8"/>
      <c r="VKH25" s="8"/>
      <c r="VKI25" s="8"/>
      <c r="VKJ25" s="8"/>
      <c r="VKL25" s="1"/>
      <c r="VKO25" s="3"/>
      <c r="VKQ25" s="8"/>
      <c r="VKR25" s="8"/>
      <c r="VKS25" s="8"/>
      <c r="VKT25" s="8"/>
      <c r="VKU25" s="8"/>
      <c r="VKV25" s="8"/>
      <c r="VKW25" s="8"/>
      <c r="VKX25" s="8"/>
      <c r="VKY25" s="8"/>
      <c r="VKZ25" s="8"/>
      <c r="VLA25" s="8"/>
      <c r="VLB25" s="8"/>
      <c r="VLC25" s="8"/>
      <c r="VLD25" s="8"/>
      <c r="VLE25" s="8"/>
      <c r="VLF25" s="8"/>
      <c r="VLG25" s="8"/>
      <c r="VLH25" s="8"/>
      <c r="VLI25" s="8"/>
      <c r="VLJ25" s="8"/>
      <c r="VLK25" s="8"/>
      <c r="VLM25" s="1"/>
      <c r="VLP25" s="3"/>
      <c r="VLR25" s="8"/>
      <c r="VLS25" s="8"/>
      <c r="VLT25" s="8"/>
      <c r="VLU25" s="8"/>
      <c r="VLV25" s="8"/>
      <c r="VLW25" s="8"/>
      <c r="VLX25" s="8"/>
      <c r="VLY25" s="8"/>
      <c r="VLZ25" s="8"/>
      <c r="VMA25" s="8"/>
      <c r="VMB25" s="8"/>
      <c r="VMC25" s="8"/>
      <c r="VMD25" s="8"/>
      <c r="VME25" s="8"/>
      <c r="VMF25" s="8"/>
      <c r="VMG25" s="8"/>
      <c r="VMH25" s="8"/>
      <c r="VMI25" s="8"/>
      <c r="VMJ25" s="8"/>
      <c r="VMK25" s="8"/>
      <c r="VML25" s="8"/>
      <c r="VMN25" s="1"/>
      <c r="VMQ25" s="3"/>
      <c r="VMS25" s="8"/>
      <c r="VMT25" s="8"/>
      <c r="VMU25" s="8"/>
      <c r="VMV25" s="8"/>
      <c r="VMW25" s="8"/>
      <c r="VMX25" s="8"/>
      <c r="VMY25" s="8"/>
      <c r="VMZ25" s="8"/>
      <c r="VNA25" s="8"/>
      <c r="VNB25" s="8"/>
      <c r="VNC25" s="8"/>
      <c r="VND25" s="8"/>
      <c r="VNE25" s="8"/>
      <c r="VNF25" s="8"/>
      <c r="VNG25" s="8"/>
      <c r="VNH25" s="8"/>
      <c r="VNI25" s="8"/>
      <c r="VNJ25" s="8"/>
      <c r="VNK25" s="8"/>
      <c r="VNL25" s="8"/>
      <c r="VNM25" s="8"/>
      <c r="VNO25" s="1"/>
      <c r="VNR25" s="3"/>
      <c r="VNT25" s="8"/>
      <c r="VNU25" s="8"/>
      <c r="VNV25" s="8"/>
      <c r="VNW25" s="8"/>
      <c r="VNX25" s="8"/>
      <c r="VNY25" s="8"/>
      <c r="VNZ25" s="8"/>
      <c r="VOA25" s="8"/>
      <c r="VOB25" s="8"/>
      <c r="VOC25" s="8"/>
      <c r="VOD25" s="8"/>
      <c r="VOE25" s="8"/>
      <c r="VOF25" s="8"/>
      <c r="VOG25" s="8"/>
      <c r="VOH25" s="8"/>
      <c r="VOI25" s="8"/>
      <c r="VOJ25" s="8"/>
      <c r="VOK25" s="8"/>
      <c r="VOL25" s="8"/>
      <c r="VOM25" s="8"/>
      <c r="VON25" s="8"/>
      <c r="VOP25" s="1"/>
      <c r="VOS25" s="3"/>
      <c r="VOU25" s="8"/>
      <c r="VOV25" s="8"/>
      <c r="VOW25" s="8"/>
      <c r="VOX25" s="8"/>
      <c r="VOY25" s="8"/>
      <c r="VOZ25" s="8"/>
      <c r="VPA25" s="8"/>
      <c r="VPB25" s="8"/>
      <c r="VPC25" s="8"/>
      <c r="VPD25" s="8"/>
      <c r="VPE25" s="8"/>
      <c r="VPF25" s="8"/>
      <c r="VPG25" s="8"/>
      <c r="VPH25" s="8"/>
      <c r="VPI25" s="8"/>
      <c r="VPJ25" s="8"/>
      <c r="VPK25" s="8"/>
      <c r="VPL25" s="8"/>
      <c r="VPM25" s="8"/>
      <c r="VPN25" s="8"/>
      <c r="VPO25" s="8"/>
      <c r="VPQ25" s="1"/>
      <c r="VPT25" s="3"/>
      <c r="VPV25" s="8"/>
      <c r="VPW25" s="8"/>
      <c r="VPX25" s="8"/>
      <c r="VPY25" s="8"/>
      <c r="VPZ25" s="8"/>
      <c r="VQA25" s="8"/>
      <c r="VQB25" s="8"/>
      <c r="VQC25" s="8"/>
      <c r="VQD25" s="8"/>
      <c r="VQE25" s="8"/>
      <c r="VQF25" s="8"/>
      <c r="VQG25" s="8"/>
      <c r="VQH25" s="8"/>
      <c r="VQI25" s="8"/>
      <c r="VQJ25" s="8"/>
      <c r="VQK25" s="8"/>
      <c r="VQL25" s="8"/>
      <c r="VQM25" s="8"/>
      <c r="VQN25" s="8"/>
      <c r="VQO25" s="8"/>
      <c r="VQP25" s="8"/>
      <c r="VQR25" s="1"/>
      <c r="VQU25" s="3"/>
      <c r="VQW25" s="8"/>
      <c r="VQX25" s="8"/>
      <c r="VQY25" s="8"/>
      <c r="VQZ25" s="8"/>
      <c r="VRA25" s="8"/>
      <c r="VRB25" s="8"/>
      <c r="VRC25" s="8"/>
      <c r="VRD25" s="8"/>
      <c r="VRE25" s="8"/>
      <c r="VRF25" s="8"/>
      <c r="VRG25" s="8"/>
      <c r="VRH25" s="8"/>
      <c r="VRI25" s="8"/>
      <c r="VRJ25" s="8"/>
      <c r="VRK25" s="8"/>
      <c r="VRL25" s="8"/>
      <c r="VRM25" s="8"/>
      <c r="VRN25" s="8"/>
      <c r="VRO25" s="8"/>
      <c r="VRP25" s="8"/>
      <c r="VRQ25" s="8"/>
      <c r="VRS25" s="1"/>
      <c r="VRV25" s="3"/>
      <c r="VRX25" s="8"/>
      <c r="VRY25" s="8"/>
      <c r="VRZ25" s="8"/>
      <c r="VSA25" s="8"/>
      <c r="VSB25" s="8"/>
      <c r="VSC25" s="8"/>
      <c r="VSD25" s="8"/>
      <c r="VSE25" s="8"/>
      <c r="VSF25" s="8"/>
      <c r="VSG25" s="8"/>
      <c r="VSH25" s="8"/>
      <c r="VSI25" s="8"/>
      <c r="VSJ25" s="8"/>
      <c r="VSK25" s="8"/>
      <c r="VSL25" s="8"/>
      <c r="VSM25" s="8"/>
      <c r="VSN25" s="8"/>
      <c r="VSO25" s="8"/>
      <c r="VSP25" s="8"/>
      <c r="VSQ25" s="8"/>
      <c r="VSR25" s="8"/>
      <c r="VST25" s="1"/>
      <c r="VSW25" s="3"/>
      <c r="VSY25" s="8"/>
      <c r="VSZ25" s="8"/>
      <c r="VTA25" s="8"/>
      <c r="VTB25" s="8"/>
      <c r="VTC25" s="8"/>
      <c r="VTD25" s="8"/>
      <c r="VTE25" s="8"/>
      <c r="VTF25" s="8"/>
      <c r="VTG25" s="8"/>
      <c r="VTH25" s="8"/>
      <c r="VTI25" s="8"/>
      <c r="VTJ25" s="8"/>
      <c r="VTK25" s="8"/>
      <c r="VTL25" s="8"/>
      <c r="VTM25" s="8"/>
      <c r="VTN25" s="8"/>
      <c r="VTO25" s="8"/>
      <c r="VTP25" s="8"/>
      <c r="VTQ25" s="8"/>
      <c r="VTR25" s="8"/>
      <c r="VTS25" s="8"/>
      <c r="VTU25" s="1"/>
      <c r="VTX25" s="3"/>
      <c r="VTZ25" s="8"/>
      <c r="VUA25" s="8"/>
      <c r="VUB25" s="8"/>
      <c r="VUC25" s="8"/>
      <c r="VUD25" s="8"/>
      <c r="VUE25" s="8"/>
      <c r="VUF25" s="8"/>
      <c r="VUG25" s="8"/>
      <c r="VUH25" s="8"/>
      <c r="VUI25" s="8"/>
      <c r="VUJ25" s="8"/>
      <c r="VUK25" s="8"/>
      <c r="VUL25" s="8"/>
      <c r="VUM25" s="8"/>
      <c r="VUN25" s="8"/>
      <c r="VUO25" s="8"/>
      <c r="VUP25" s="8"/>
      <c r="VUQ25" s="8"/>
      <c r="VUR25" s="8"/>
      <c r="VUS25" s="8"/>
      <c r="VUT25" s="8"/>
      <c r="VUV25" s="1"/>
      <c r="VUY25" s="3"/>
      <c r="VVA25" s="8"/>
      <c r="VVB25" s="8"/>
      <c r="VVC25" s="8"/>
      <c r="VVD25" s="8"/>
      <c r="VVE25" s="8"/>
      <c r="VVF25" s="8"/>
      <c r="VVG25" s="8"/>
      <c r="VVH25" s="8"/>
      <c r="VVI25" s="8"/>
      <c r="VVJ25" s="8"/>
      <c r="VVK25" s="8"/>
      <c r="VVL25" s="8"/>
      <c r="VVM25" s="8"/>
      <c r="VVN25" s="8"/>
      <c r="VVO25" s="8"/>
      <c r="VVP25" s="8"/>
      <c r="VVQ25" s="8"/>
      <c r="VVR25" s="8"/>
      <c r="VVS25" s="8"/>
      <c r="VVT25" s="8"/>
      <c r="VVU25" s="8"/>
      <c r="VVW25" s="1"/>
      <c r="VVZ25" s="3"/>
      <c r="VWB25" s="8"/>
      <c r="VWC25" s="8"/>
      <c r="VWD25" s="8"/>
      <c r="VWE25" s="8"/>
      <c r="VWF25" s="8"/>
      <c r="VWG25" s="8"/>
      <c r="VWH25" s="8"/>
      <c r="VWI25" s="8"/>
      <c r="VWJ25" s="8"/>
      <c r="VWK25" s="8"/>
      <c r="VWL25" s="8"/>
      <c r="VWM25" s="8"/>
      <c r="VWN25" s="8"/>
      <c r="VWO25" s="8"/>
      <c r="VWP25" s="8"/>
      <c r="VWQ25" s="8"/>
      <c r="VWR25" s="8"/>
      <c r="VWS25" s="8"/>
      <c r="VWT25" s="8"/>
      <c r="VWU25" s="8"/>
      <c r="VWV25" s="8"/>
      <c r="VWX25" s="1"/>
      <c r="VXA25" s="3"/>
      <c r="VXC25" s="8"/>
      <c r="VXD25" s="8"/>
      <c r="VXE25" s="8"/>
      <c r="VXF25" s="8"/>
      <c r="VXG25" s="8"/>
      <c r="VXH25" s="8"/>
      <c r="VXI25" s="8"/>
      <c r="VXJ25" s="8"/>
      <c r="VXK25" s="8"/>
      <c r="VXL25" s="8"/>
      <c r="VXM25" s="8"/>
      <c r="VXN25" s="8"/>
      <c r="VXO25" s="8"/>
      <c r="VXP25" s="8"/>
      <c r="VXQ25" s="8"/>
      <c r="VXR25" s="8"/>
      <c r="VXS25" s="8"/>
      <c r="VXT25" s="8"/>
      <c r="VXU25" s="8"/>
      <c r="VXV25" s="8"/>
      <c r="VXW25" s="8"/>
      <c r="VXY25" s="1"/>
      <c r="VYB25" s="3"/>
      <c r="VYD25" s="8"/>
      <c r="VYE25" s="8"/>
      <c r="VYF25" s="8"/>
      <c r="VYG25" s="8"/>
      <c r="VYH25" s="8"/>
      <c r="VYI25" s="8"/>
      <c r="VYJ25" s="8"/>
      <c r="VYK25" s="8"/>
      <c r="VYL25" s="8"/>
      <c r="VYM25" s="8"/>
      <c r="VYN25" s="8"/>
      <c r="VYO25" s="8"/>
      <c r="VYP25" s="8"/>
      <c r="VYQ25" s="8"/>
      <c r="VYR25" s="8"/>
      <c r="VYS25" s="8"/>
      <c r="VYT25" s="8"/>
      <c r="VYU25" s="8"/>
      <c r="VYV25" s="8"/>
      <c r="VYW25" s="8"/>
      <c r="VYX25" s="8"/>
      <c r="VYZ25" s="1"/>
      <c r="VZC25" s="3"/>
      <c r="VZE25" s="8"/>
      <c r="VZF25" s="8"/>
      <c r="VZG25" s="8"/>
      <c r="VZH25" s="8"/>
      <c r="VZI25" s="8"/>
      <c r="VZJ25" s="8"/>
      <c r="VZK25" s="8"/>
      <c r="VZL25" s="8"/>
      <c r="VZM25" s="8"/>
      <c r="VZN25" s="8"/>
      <c r="VZO25" s="8"/>
      <c r="VZP25" s="8"/>
      <c r="VZQ25" s="8"/>
      <c r="VZR25" s="8"/>
      <c r="VZS25" s="8"/>
      <c r="VZT25" s="8"/>
      <c r="VZU25" s="8"/>
      <c r="VZV25" s="8"/>
      <c r="VZW25" s="8"/>
      <c r="VZX25" s="8"/>
      <c r="VZY25" s="8"/>
      <c r="WAA25" s="1"/>
      <c r="WAD25" s="3"/>
      <c r="WAF25" s="8"/>
      <c r="WAG25" s="8"/>
      <c r="WAH25" s="8"/>
      <c r="WAI25" s="8"/>
      <c r="WAJ25" s="8"/>
      <c r="WAK25" s="8"/>
      <c r="WAL25" s="8"/>
      <c r="WAM25" s="8"/>
      <c r="WAN25" s="8"/>
      <c r="WAO25" s="8"/>
      <c r="WAP25" s="8"/>
      <c r="WAQ25" s="8"/>
      <c r="WAR25" s="8"/>
      <c r="WAS25" s="8"/>
      <c r="WAT25" s="8"/>
      <c r="WAU25" s="8"/>
      <c r="WAV25" s="8"/>
      <c r="WAW25" s="8"/>
      <c r="WAX25" s="8"/>
      <c r="WAY25" s="8"/>
      <c r="WAZ25" s="8"/>
      <c r="WBB25" s="1"/>
      <c r="WBE25" s="3"/>
      <c r="WBG25" s="8"/>
      <c r="WBH25" s="8"/>
      <c r="WBI25" s="8"/>
      <c r="WBJ25" s="8"/>
      <c r="WBK25" s="8"/>
      <c r="WBL25" s="8"/>
      <c r="WBM25" s="8"/>
      <c r="WBN25" s="8"/>
      <c r="WBO25" s="8"/>
      <c r="WBP25" s="8"/>
      <c r="WBQ25" s="8"/>
      <c r="WBR25" s="8"/>
      <c r="WBS25" s="8"/>
      <c r="WBT25" s="8"/>
      <c r="WBU25" s="8"/>
      <c r="WBV25" s="8"/>
      <c r="WBW25" s="8"/>
      <c r="WBX25" s="8"/>
      <c r="WBY25" s="8"/>
      <c r="WBZ25" s="8"/>
      <c r="WCA25" s="8"/>
      <c r="WCC25" s="1"/>
      <c r="WCF25" s="3"/>
      <c r="WCH25" s="8"/>
      <c r="WCI25" s="8"/>
      <c r="WCJ25" s="8"/>
      <c r="WCK25" s="8"/>
      <c r="WCL25" s="8"/>
      <c r="WCM25" s="8"/>
      <c r="WCN25" s="8"/>
      <c r="WCO25" s="8"/>
      <c r="WCP25" s="8"/>
      <c r="WCQ25" s="8"/>
      <c r="WCR25" s="8"/>
      <c r="WCS25" s="8"/>
      <c r="WCT25" s="8"/>
      <c r="WCU25" s="8"/>
      <c r="WCV25" s="8"/>
      <c r="WCW25" s="8"/>
      <c r="WCX25" s="8"/>
      <c r="WCY25" s="8"/>
      <c r="WCZ25" s="8"/>
      <c r="WDA25" s="8"/>
      <c r="WDB25" s="8"/>
      <c r="WDD25" s="1"/>
      <c r="WDG25" s="3"/>
      <c r="WDI25" s="8"/>
      <c r="WDJ25" s="8"/>
      <c r="WDK25" s="8"/>
      <c r="WDL25" s="8"/>
      <c r="WDM25" s="8"/>
      <c r="WDN25" s="8"/>
      <c r="WDO25" s="8"/>
      <c r="WDP25" s="8"/>
      <c r="WDQ25" s="8"/>
      <c r="WDR25" s="8"/>
      <c r="WDS25" s="8"/>
      <c r="WDT25" s="8"/>
      <c r="WDU25" s="8"/>
      <c r="WDV25" s="8"/>
      <c r="WDW25" s="8"/>
      <c r="WDX25" s="8"/>
      <c r="WDY25" s="8"/>
      <c r="WDZ25" s="8"/>
      <c r="WEA25" s="8"/>
      <c r="WEB25" s="8"/>
      <c r="WEC25" s="8"/>
      <c r="WEE25" s="1"/>
      <c r="WEH25" s="3"/>
      <c r="WEJ25" s="8"/>
      <c r="WEK25" s="8"/>
      <c r="WEL25" s="8"/>
      <c r="WEM25" s="8"/>
      <c r="WEN25" s="8"/>
      <c r="WEO25" s="8"/>
      <c r="WEP25" s="8"/>
      <c r="WEQ25" s="8"/>
      <c r="WER25" s="8"/>
      <c r="WES25" s="8"/>
      <c r="WET25" s="8"/>
      <c r="WEU25" s="8"/>
      <c r="WEV25" s="8"/>
      <c r="WEW25" s="8"/>
      <c r="WEX25" s="8"/>
      <c r="WEY25" s="8"/>
      <c r="WEZ25" s="8"/>
      <c r="WFA25" s="8"/>
      <c r="WFB25" s="8"/>
      <c r="WFC25" s="8"/>
      <c r="WFD25" s="8"/>
      <c r="WFF25" s="1"/>
      <c r="WFI25" s="3"/>
      <c r="WFK25" s="8"/>
      <c r="WFL25" s="8"/>
      <c r="WFM25" s="8"/>
      <c r="WFN25" s="8"/>
      <c r="WFO25" s="8"/>
      <c r="WFP25" s="8"/>
      <c r="WFQ25" s="8"/>
      <c r="WFR25" s="8"/>
      <c r="WFS25" s="8"/>
      <c r="WFT25" s="8"/>
      <c r="WFU25" s="8"/>
      <c r="WFV25" s="8"/>
      <c r="WFW25" s="8"/>
      <c r="WFX25" s="8"/>
      <c r="WFY25" s="8"/>
      <c r="WFZ25" s="8"/>
      <c r="WGA25" s="8"/>
      <c r="WGB25" s="8"/>
      <c r="WGC25" s="8"/>
      <c r="WGD25" s="8"/>
      <c r="WGE25" s="8"/>
      <c r="WGG25" s="1"/>
      <c r="WGJ25" s="3"/>
      <c r="WGL25" s="8"/>
      <c r="WGM25" s="8"/>
      <c r="WGN25" s="8"/>
      <c r="WGO25" s="8"/>
      <c r="WGP25" s="8"/>
      <c r="WGQ25" s="8"/>
      <c r="WGR25" s="8"/>
      <c r="WGS25" s="8"/>
      <c r="WGT25" s="8"/>
      <c r="WGU25" s="8"/>
      <c r="WGV25" s="8"/>
      <c r="WGW25" s="8"/>
      <c r="WGX25" s="8"/>
      <c r="WGY25" s="8"/>
      <c r="WGZ25" s="8"/>
      <c r="WHA25" s="8"/>
      <c r="WHB25" s="8"/>
      <c r="WHC25" s="8"/>
      <c r="WHD25" s="8"/>
      <c r="WHE25" s="8"/>
      <c r="WHF25" s="8"/>
      <c r="WHH25" s="1"/>
      <c r="WHK25" s="3"/>
      <c r="WHM25" s="8"/>
      <c r="WHN25" s="8"/>
      <c r="WHO25" s="8"/>
      <c r="WHP25" s="8"/>
      <c r="WHQ25" s="8"/>
      <c r="WHR25" s="8"/>
      <c r="WHS25" s="8"/>
      <c r="WHT25" s="8"/>
      <c r="WHU25" s="8"/>
      <c r="WHV25" s="8"/>
      <c r="WHW25" s="8"/>
      <c r="WHX25" s="8"/>
      <c r="WHY25" s="8"/>
      <c r="WHZ25" s="8"/>
      <c r="WIA25" s="8"/>
      <c r="WIB25" s="8"/>
      <c r="WIC25" s="8"/>
      <c r="WID25" s="8"/>
      <c r="WIE25" s="8"/>
      <c r="WIF25" s="8"/>
      <c r="WIG25" s="8"/>
      <c r="WII25" s="1"/>
      <c r="WIL25" s="3"/>
      <c r="WIN25" s="8"/>
      <c r="WIO25" s="8"/>
      <c r="WIP25" s="8"/>
      <c r="WIQ25" s="8"/>
      <c r="WIR25" s="8"/>
      <c r="WIS25" s="8"/>
      <c r="WIT25" s="8"/>
      <c r="WIU25" s="8"/>
      <c r="WIV25" s="8"/>
      <c r="WIW25" s="8"/>
      <c r="WIX25" s="8"/>
      <c r="WIY25" s="8"/>
      <c r="WIZ25" s="8"/>
      <c r="WJA25" s="8"/>
      <c r="WJB25" s="8"/>
      <c r="WJC25" s="8"/>
      <c r="WJD25" s="8"/>
      <c r="WJE25" s="8"/>
      <c r="WJF25" s="8"/>
      <c r="WJG25" s="8"/>
      <c r="WJH25" s="8"/>
      <c r="WJJ25" s="1"/>
      <c r="WJM25" s="3"/>
      <c r="WJO25" s="8"/>
      <c r="WJP25" s="8"/>
      <c r="WJQ25" s="8"/>
      <c r="WJR25" s="8"/>
      <c r="WJS25" s="8"/>
      <c r="WJT25" s="8"/>
      <c r="WJU25" s="8"/>
      <c r="WJV25" s="8"/>
      <c r="WJW25" s="8"/>
      <c r="WJX25" s="8"/>
      <c r="WJY25" s="8"/>
      <c r="WJZ25" s="8"/>
      <c r="WKA25" s="8"/>
      <c r="WKB25" s="8"/>
      <c r="WKC25" s="8"/>
      <c r="WKD25" s="8"/>
      <c r="WKE25" s="8"/>
      <c r="WKF25" s="8"/>
      <c r="WKG25" s="8"/>
      <c r="WKH25" s="8"/>
      <c r="WKI25" s="8"/>
      <c r="WKK25" s="1"/>
      <c r="WKN25" s="3"/>
      <c r="WKP25" s="8"/>
      <c r="WKQ25" s="8"/>
      <c r="WKR25" s="8"/>
      <c r="WKS25" s="8"/>
      <c r="WKT25" s="8"/>
      <c r="WKU25" s="8"/>
      <c r="WKV25" s="8"/>
      <c r="WKW25" s="8"/>
      <c r="WKX25" s="8"/>
      <c r="WKY25" s="8"/>
      <c r="WKZ25" s="8"/>
      <c r="WLA25" s="8"/>
      <c r="WLB25" s="8"/>
      <c r="WLC25" s="8"/>
      <c r="WLD25" s="8"/>
      <c r="WLE25" s="8"/>
      <c r="WLF25" s="8"/>
      <c r="WLG25" s="8"/>
      <c r="WLH25" s="8"/>
      <c r="WLI25" s="8"/>
      <c r="WLJ25" s="8"/>
      <c r="WLL25" s="1"/>
      <c r="WLO25" s="3"/>
      <c r="WLQ25" s="8"/>
      <c r="WLR25" s="8"/>
      <c r="WLS25" s="8"/>
      <c r="WLT25" s="8"/>
      <c r="WLU25" s="8"/>
      <c r="WLV25" s="8"/>
      <c r="WLW25" s="8"/>
      <c r="WLX25" s="8"/>
      <c r="WLY25" s="8"/>
      <c r="WLZ25" s="8"/>
      <c r="WMA25" s="8"/>
      <c r="WMB25" s="8"/>
      <c r="WMC25" s="8"/>
      <c r="WMD25" s="8"/>
      <c r="WME25" s="8"/>
      <c r="WMF25" s="8"/>
      <c r="WMG25" s="8"/>
      <c r="WMH25" s="8"/>
      <c r="WMI25" s="8"/>
      <c r="WMJ25" s="8"/>
      <c r="WMK25" s="8"/>
      <c r="WMM25" s="1"/>
      <c r="WMP25" s="3"/>
      <c r="WMR25" s="8"/>
      <c r="WMS25" s="8"/>
      <c r="WMT25" s="8"/>
      <c r="WMU25" s="8"/>
      <c r="WMV25" s="8"/>
      <c r="WMW25" s="8"/>
      <c r="WMX25" s="8"/>
      <c r="WMY25" s="8"/>
      <c r="WMZ25" s="8"/>
      <c r="WNA25" s="8"/>
      <c r="WNB25" s="8"/>
      <c r="WNC25" s="8"/>
      <c r="WND25" s="8"/>
      <c r="WNE25" s="8"/>
      <c r="WNF25" s="8"/>
      <c r="WNG25" s="8"/>
      <c r="WNH25" s="8"/>
      <c r="WNI25" s="8"/>
      <c r="WNJ25" s="8"/>
      <c r="WNK25" s="8"/>
      <c r="WNL25" s="8"/>
      <c r="WNN25" s="1"/>
      <c r="WNQ25" s="3"/>
      <c r="WNS25" s="8"/>
      <c r="WNT25" s="8"/>
      <c r="WNU25" s="8"/>
      <c r="WNV25" s="8"/>
      <c r="WNW25" s="8"/>
      <c r="WNX25" s="8"/>
      <c r="WNY25" s="8"/>
      <c r="WNZ25" s="8"/>
      <c r="WOA25" s="8"/>
      <c r="WOB25" s="8"/>
      <c r="WOC25" s="8"/>
      <c r="WOD25" s="8"/>
      <c r="WOE25" s="8"/>
      <c r="WOF25" s="8"/>
      <c r="WOG25" s="8"/>
      <c r="WOH25" s="8"/>
      <c r="WOI25" s="8"/>
      <c r="WOJ25" s="8"/>
      <c r="WOK25" s="8"/>
      <c r="WOL25" s="8"/>
      <c r="WOM25" s="8"/>
      <c r="WOO25" s="1"/>
      <c r="WOR25" s="3"/>
      <c r="WOT25" s="8"/>
      <c r="WOU25" s="8"/>
      <c r="WOV25" s="8"/>
      <c r="WOW25" s="8"/>
      <c r="WOX25" s="8"/>
      <c r="WOY25" s="8"/>
      <c r="WOZ25" s="8"/>
      <c r="WPA25" s="8"/>
      <c r="WPB25" s="8"/>
      <c r="WPC25" s="8"/>
      <c r="WPD25" s="8"/>
      <c r="WPE25" s="8"/>
      <c r="WPF25" s="8"/>
      <c r="WPG25" s="8"/>
      <c r="WPH25" s="8"/>
      <c r="WPI25" s="8"/>
      <c r="WPJ25" s="8"/>
      <c r="WPK25" s="8"/>
      <c r="WPL25" s="8"/>
      <c r="WPM25" s="8"/>
      <c r="WPN25" s="8"/>
      <c r="WPP25" s="1"/>
      <c r="WPS25" s="3"/>
      <c r="WPU25" s="8"/>
      <c r="WPV25" s="8"/>
      <c r="WPW25" s="8"/>
      <c r="WPX25" s="8"/>
      <c r="WPY25" s="8"/>
      <c r="WPZ25" s="8"/>
      <c r="WQA25" s="8"/>
      <c r="WQB25" s="8"/>
      <c r="WQC25" s="8"/>
      <c r="WQD25" s="8"/>
      <c r="WQE25" s="8"/>
      <c r="WQF25" s="8"/>
      <c r="WQG25" s="8"/>
      <c r="WQH25" s="8"/>
      <c r="WQI25" s="8"/>
      <c r="WQJ25" s="8"/>
      <c r="WQK25" s="8"/>
      <c r="WQL25" s="8"/>
      <c r="WQM25" s="8"/>
      <c r="WQN25" s="8"/>
      <c r="WQO25" s="8"/>
      <c r="WQQ25" s="1"/>
      <c r="WQT25" s="3"/>
      <c r="WQV25" s="8"/>
      <c r="WQW25" s="8"/>
      <c r="WQX25" s="8"/>
      <c r="WQY25" s="8"/>
      <c r="WQZ25" s="8"/>
      <c r="WRA25" s="8"/>
      <c r="WRB25" s="8"/>
      <c r="WRC25" s="8"/>
      <c r="WRD25" s="8"/>
      <c r="WRE25" s="8"/>
      <c r="WRF25" s="8"/>
      <c r="WRG25" s="8"/>
      <c r="WRH25" s="8"/>
      <c r="WRI25" s="8"/>
      <c r="WRJ25" s="8"/>
      <c r="WRK25" s="8"/>
      <c r="WRL25" s="8"/>
      <c r="WRM25" s="8"/>
      <c r="WRN25" s="8"/>
      <c r="WRO25" s="8"/>
      <c r="WRP25" s="8"/>
      <c r="WRR25" s="1"/>
      <c r="WRU25" s="3"/>
      <c r="WRW25" s="8"/>
      <c r="WRX25" s="8"/>
      <c r="WRY25" s="8"/>
      <c r="WRZ25" s="8"/>
      <c r="WSA25" s="8"/>
      <c r="WSB25" s="8"/>
      <c r="WSC25" s="8"/>
      <c r="WSD25" s="8"/>
      <c r="WSE25" s="8"/>
      <c r="WSF25" s="8"/>
      <c r="WSG25" s="8"/>
      <c r="WSH25" s="8"/>
      <c r="WSI25" s="8"/>
      <c r="WSJ25" s="8"/>
      <c r="WSK25" s="8"/>
      <c r="WSL25" s="8"/>
      <c r="WSM25" s="8"/>
      <c r="WSN25" s="8"/>
      <c r="WSO25" s="8"/>
      <c r="WSP25" s="8"/>
      <c r="WSQ25" s="8"/>
      <c r="WSS25" s="1"/>
      <c r="WSV25" s="3"/>
      <c r="WSX25" s="8"/>
      <c r="WSY25" s="8"/>
      <c r="WSZ25" s="8"/>
      <c r="WTA25" s="8"/>
      <c r="WTB25" s="8"/>
      <c r="WTC25" s="8"/>
      <c r="WTD25" s="8"/>
      <c r="WTE25" s="8"/>
      <c r="WTF25" s="8"/>
      <c r="WTG25" s="8"/>
      <c r="WTH25" s="8"/>
      <c r="WTI25" s="8"/>
      <c r="WTJ25" s="8"/>
      <c r="WTK25" s="8"/>
      <c r="WTL25" s="8"/>
      <c r="WTM25" s="8"/>
      <c r="WTN25" s="8"/>
      <c r="WTO25" s="8"/>
      <c r="WTP25" s="8"/>
      <c r="WTQ25" s="8"/>
      <c r="WTR25" s="8"/>
      <c r="WTT25" s="1"/>
      <c r="WTW25" s="3"/>
      <c r="WTY25" s="8"/>
      <c r="WTZ25" s="8"/>
      <c r="WUA25" s="8"/>
      <c r="WUB25" s="8"/>
      <c r="WUC25" s="8"/>
      <c r="WUD25" s="8"/>
      <c r="WUE25" s="8"/>
      <c r="WUF25" s="8"/>
      <c r="WUG25" s="8"/>
      <c r="WUH25" s="8"/>
      <c r="WUI25" s="8"/>
      <c r="WUJ25" s="8"/>
      <c r="WUK25" s="8"/>
      <c r="WUL25" s="8"/>
      <c r="WUM25" s="8"/>
      <c r="WUN25" s="8"/>
      <c r="WUO25" s="8"/>
      <c r="WUP25" s="8"/>
      <c r="WUQ25" s="8"/>
      <c r="WUR25" s="8"/>
      <c r="WUS25" s="8"/>
      <c r="WUU25" s="1"/>
      <c r="WUX25" s="3"/>
      <c r="WUZ25" s="8"/>
      <c r="WVA25" s="8"/>
      <c r="WVB25" s="8"/>
      <c r="WVC25" s="8"/>
      <c r="WVD25" s="8"/>
      <c r="WVE25" s="8"/>
      <c r="WVF25" s="8"/>
      <c r="WVG25" s="8"/>
      <c r="WVH25" s="8"/>
      <c r="WVI25" s="8"/>
      <c r="WVJ25" s="8"/>
      <c r="WVK25" s="8"/>
      <c r="WVL25" s="8"/>
      <c r="WVM25" s="8"/>
      <c r="WVN25" s="8"/>
      <c r="WVO25" s="8"/>
      <c r="WVP25" s="8"/>
      <c r="WVQ25" s="8"/>
      <c r="WVR25" s="8"/>
      <c r="WVS25" s="8"/>
      <c r="WVT25" s="8"/>
      <c r="WVV25" s="1"/>
      <c r="WVY25" s="3"/>
      <c r="WWA25" s="8"/>
      <c r="WWB25" s="8"/>
      <c r="WWC25" s="8"/>
      <c r="WWD25" s="8"/>
      <c r="WWE25" s="8"/>
      <c r="WWF25" s="8"/>
      <c r="WWG25" s="8"/>
      <c r="WWH25" s="8"/>
      <c r="WWI25" s="8"/>
      <c r="WWJ25" s="8"/>
      <c r="WWK25" s="8"/>
      <c r="WWL25" s="8"/>
      <c r="WWM25" s="8"/>
      <c r="WWN25" s="8"/>
      <c r="WWO25" s="8"/>
      <c r="WWP25" s="8"/>
      <c r="WWQ25" s="8"/>
      <c r="WWR25" s="8"/>
      <c r="WWS25" s="8"/>
      <c r="WWT25" s="8"/>
      <c r="WWU25" s="8"/>
      <c r="WWW25" s="1"/>
      <c r="WWZ25" s="3"/>
      <c r="WXB25" s="8"/>
      <c r="WXC25" s="8"/>
      <c r="WXD25" s="8"/>
      <c r="WXE25" s="8"/>
      <c r="WXF25" s="8"/>
      <c r="WXG25" s="8"/>
      <c r="WXH25" s="8"/>
      <c r="WXI25" s="8"/>
      <c r="WXJ25" s="8"/>
      <c r="WXK25" s="8"/>
      <c r="WXL25" s="8"/>
      <c r="WXM25" s="8"/>
      <c r="WXN25" s="8"/>
      <c r="WXO25" s="8"/>
      <c r="WXP25" s="8"/>
      <c r="WXQ25" s="8"/>
      <c r="WXR25" s="8"/>
      <c r="WXS25" s="8"/>
      <c r="WXT25" s="8"/>
      <c r="WXU25" s="8"/>
      <c r="WXV25" s="8"/>
      <c r="WXX25" s="1"/>
      <c r="WYA25" s="3"/>
      <c r="WYC25" s="8"/>
      <c r="WYD25" s="8"/>
      <c r="WYE25" s="8"/>
      <c r="WYF25" s="8"/>
      <c r="WYG25" s="8"/>
      <c r="WYH25" s="8"/>
      <c r="WYI25" s="8"/>
      <c r="WYJ25" s="8"/>
      <c r="WYK25" s="8"/>
      <c r="WYL25" s="8"/>
      <c r="WYM25" s="8"/>
      <c r="WYN25" s="8"/>
      <c r="WYO25" s="8"/>
      <c r="WYP25" s="8"/>
      <c r="WYQ25" s="8"/>
      <c r="WYR25" s="8"/>
      <c r="WYS25" s="8"/>
      <c r="WYT25" s="8"/>
      <c r="WYU25" s="8"/>
      <c r="WYV25" s="8"/>
      <c r="WYW25" s="8"/>
      <c r="WYY25" s="1"/>
      <c r="WZB25" s="3"/>
      <c r="WZD25" s="8"/>
      <c r="WZE25" s="8"/>
      <c r="WZF25" s="8"/>
      <c r="WZG25" s="8"/>
      <c r="WZH25" s="8"/>
      <c r="WZI25" s="8"/>
      <c r="WZJ25" s="8"/>
      <c r="WZK25" s="8"/>
      <c r="WZL25" s="8"/>
      <c r="WZM25" s="8"/>
      <c r="WZN25" s="8"/>
      <c r="WZO25" s="8"/>
      <c r="WZP25" s="8"/>
      <c r="WZQ25" s="8"/>
      <c r="WZR25" s="8"/>
      <c r="WZS25" s="8"/>
      <c r="WZT25" s="8"/>
      <c r="WZU25" s="8"/>
      <c r="WZV25" s="8"/>
      <c r="WZW25" s="8"/>
      <c r="WZX25" s="8"/>
      <c r="WZZ25" s="1"/>
      <c r="XAC25" s="3"/>
      <c r="XAE25" s="8"/>
      <c r="XAF25" s="8"/>
      <c r="XAG25" s="8"/>
      <c r="XAH25" s="8"/>
      <c r="XAI25" s="8"/>
      <c r="XAJ25" s="8"/>
      <c r="XAK25" s="8"/>
      <c r="XAL25" s="8"/>
      <c r="XAM25" s="8"/>
      <c r="XAN25" s="8"/>
      <c r="XAO25" s="8"/>
      <c r="XAP25" s="8"/>
      <c r="XAQ25" s="8"/>
      <c r="XAR25" s="8"/>
      <c r="XAS25" s="8"/>
      <c r="XAT25" s="8"/>
      <c r="XAU25" s="8"/>
      <c r="XAV25" s="8"/>
      <c r="XAW25" s="8"/>
      <c r="XAX25" s="8"/>
      <c r="XAY25" s="8"/>
      <c r="XBA25" s="1"/>
      <c r="XBD25" s="3"/>
      <c r="XBF25" s="8"/>
      <c r="XBG25" s="8"/>
      <c r="XBH25" s="8"/>
      <c r="XBI25" s="8"/>
      <c r="XBJ25" s="8"/>
      <c r="XBK25" s="8"/>
      <c r="XBL25" s="8"/>
      <c r="XBM25" s="8"/>
      <c r="XBN25" s="8"/>
      <c r="XBO25" s="8"/>
      <c r="XBP25" s="8"/>
      <c r="XBQ25" s="8"/>
      <c r="XBR25" s="8"/>
      <c r="XBS25" s="8"/>
      <c r="XBT25" s="8"/>
      <c r="XBU25" s="8"/>
      <c r="XBV25" s="8"/>
      <c r="XBW25" s="8"/>
      <c r="XBX25" s="8"/>
      <c r="XBY25" s="8"/>
      <c r="XBZ25" s="8"/>
      <c r="XCB25" s="1"/>
      <c r="XCE25" s="3"/>
      <c r="XCG25" s="8"/>
      <c r="XCH25" s="8"/>
      <c r="XCI25" s="8"/>
      <c r="XCJ25" s="8"/>
      <c r="XCK25" s="8"/>
      <c r="XCL25" s="8"/>
      <c r="XCM25" s="8"/>
      <c r="XCN25" s="8"/>
      <c r="XCO25" s="8"/>
      <c r="XCP25" s="8"/>
      <c r="XCQ25" s="8"/>
      <c r="XCR25" s="8"/>
      <c r="XCS25" s="8"/>
      <c r="XCT25" s="8"/>
      <c r="XCU25" s="8"/>
      <c r="XCV25" s="8"/>
      <c r="XCW25" s="8"/>
      <c r="XCX25" s="8"/>
      <c r="XCY25" s="8"/>
      <c r="XCZ25" s="8"/>
      <c r="XDA25" s="8"/>
      <c r="XDC25" s="1"/>
      <c r="XDF25" s="3"/>
      <c r="XDH25" s="8"/>
      <c r="XDI25" s="8"/>
      <c r="XDJ25" s="8"/>
      <c r="XDK25" s="8"/>
      <c r="XDL25" s="8"/>
      <c r="XDM25" s="8"/>
      <c r="XDN25" s="8"/>
      <c r="XDO25" s="8"/>
      <c r="XDP25" s="8"/>
      <c r="XDQ25" s="8"/>
      <c r="XDR25" s="8"/>
      <c r="XDS25" s="8"/>
      <c r="XDT25" s="8"/>
      <c r="XDU25" s="8"/>
      <c r="XDV25" s="8"/>
      <c r="XDW25" s="8"/>
      <c r="XDX25" s="8"/>
      <c r="XDY25" s="8"/>
      <c r="XDZ25" s="8"/>
      <c r="XEA25" s="8"/>
      <c r="XEB25" s="8"/>
      <c r="XED25" s="1"/>
      <c r="XEG25" s="3"/>
      <c r="XEI25" s="8"/>
      <c r="XEJ25" s="8"/>
      <c r="XEK25" s="8"/>
      <c r="XEL25" s="8"/>
      <c r="XEM25" s="8"/>
      <c r="XEN25" s="8"/>
      <c r="XEO25" s="8"/>
      <c r="XEP25" s="8"/>
      <c r="XEQ25" s="8"/>
      <c r="XER25" s="8"/>
      <c r="XES25" s="8"/>
      <c r="XET25" s="8"/>
      <c r="XEU25" s="8"/>
      <c r="XEV25" s="8"/>
      <c r="XEW25" s="8"/>
      <c r="XEX25" s="8"/>
      <c r="XEY25" s="8"/>
      <c r="XEZ25" s="8"/>
      <c r="XFA25" s="8"/>
      <c r="XFB25" s="8"/>
    </row>
    <row r="26" spans="1:1022 1025:2048 2051:3072 3074:14336 14338:15359 15362:16382" ht="21" x14ac:dyDescent="0.2">
      <c r="A26" s="3" t="s">
        <v>70</v>
      </c>
      <c r="C26" s="8">
        <v>1400000</v>
      </c>
      <c r="D26" s="8"/>
      <c r="E26" s="8">
        <v>42931136388</v>
      </c>
      <c r="F26" s="8"/>
      <c r="G26" s="8">
        <v>62755471800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48200</v>
      </c>
      <c r="R26" s="8"/>
      <c r="S26" s="8">
        <v>1400000</v>
      </c>
      <c r="T26" s="8"/>
      <c r="U26" s="8">
        <v>42931136388</v>
      </c>
      <c r="V26" s="8"/>
      <c r="W26" s="8">
        <v>66958379600</v>
      </c>
      <c r="Y26" s="1">
        <v>3.2789721652862927E-3</v>
      </c>
      <c r="AA26" s="37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X26" s="1"/>
      <c r="BA26" s="3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Y26" s="1"/>
      <c r="CB26" s="3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Z26" s="1"/>
      <c r="DC26" s="3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EA26" s="1"/>
      <c r="ED26" s="3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B26" s="1"/>
      <c r="FE26" s="3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C26" s="1"/>
      <c r="GF26" s="3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D26" s="1"/>
      <c r="HG26" s="3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E26" s="1"/>
      <c r="IH26" s="3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F26" s="1"/>
      <c r="JI26" s="3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G26" s="1"/>
      <c r="KJ26" s="3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H26" s="1"/>
      <c r="LK26" s="3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I26" s="1"/>
      <c r="ML26" s="3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J26" s="1"/>
      <c r="NM26" s="3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K26" s="1"/>
      <c r="ON26" s="3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L26" s="1"/>
      <c r="PO26" s="3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M26" s="1"/>
      <c r="QP26" s="3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N26" s="1"/>
      <c r="RQ26" s="3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O26" s="1"/>
      <c r="SR26" s="3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P26" s="1"/>
      <c r="TS26" s="3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Q26" s="1"/>
      <c r="UT26" s="3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R26" s="1"/>
      <c r="VU26" s="3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S26" s="1"/>
      <c r="WV26" s="3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T26" s="1"/>
      <c r="XW26" s="3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U26" s="1"/>
      <c r="YX26" s="3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V26" s="1"/>
      <c r="ZY26" s="3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W26" s="1"/>
      <c r="AAZ26" s="3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X26" s="1"/>
      <c r="ACA26" s="3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Y26" s="1"/>
      <c r="ADB26" s="3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Z26" s="1"/>
      <c r="AEC26" s="3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FA26" s="1"/>
      <c r="AFD26" s="3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B26" s="1"/>
      <c r="AGE26" s="3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C26" s="1"/>
      <c r="AHF26" s="3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D26" s="1"/>
      <c r="AIG26" s="3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E26" s="1"/>
      <c r="AJH26" s="3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F26" s="1"/>
      <c r="AKI26" s="3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G26" s="1"/>
      <c r="ALJ26" s="3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H26" s="1"/>
      <c r="AMK26" s="3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I26" s="1"/>
      <c r="ANL26" s="3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J26" s="1"/>
      <c r="AOM26" s="3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K26" s="1"/>
      <c r="APN26" s="3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L26" s="1"/>
      <c r="AQO26" s="3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M26" s="1"/>
      <c r="ARP26" s="3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N26" s="1"/>
      <c r="ASQ26" s="3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O26" s="1"/>
      <c r="ATR26" s="3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P26" s="1"/>
      <c r="AUS26" s="3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Q26" s="1"/>
      <c r="AVT26" s="3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R26" s="1"/>
      <c r="AWU26" s="3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S26" s="1"/>
      <c r="AXV26" s="3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T26" s="1"/>
      <c r="AYW26" s="3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U26" s="1"/>
      <c r="AZX26" s="3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V26" s="1"/>
      <c r="BAY26" s="3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W26" s="1"/>
      <c r="BBZ26" s="3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X26" s="1"/>
      <c r="BDA26" s="3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Y26" s="1"/>
      <c r="BEB26" s="3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Z26" s="1"/>
      <c r="BFC26" s="3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GA26" s="1"/>
      <c r="BGD26" s="3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B26" s="1"/>
      <c r="BHE26" s="3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C26" s="1"/>
      <c r="BIF26" s="3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D26" s="1"/>
      <c r="BJG26" s="3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E26" s="1"/>
      <c r="BKH26" s="3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F26" s="1"/>
      <c r="BLI26" s="3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G26" s="1"/>
      <c r="BMJ26" s="3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H26" s="1"/>
      <c r="BNK26" s="3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I26" s="1"/>
      <c r="BOL26" s="3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J26" s="1"/>
      <c r="BPM26" s="3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K26" s="1"/>
      <c r="BQN26" s="3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L26" s="1"/>
      <c r="BRO26" s="3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M26" s="1"/>
      <c r="BSP26" s="3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N26" s="1"/>
      <c r="BTQ26" s="3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O26" s="1"/>
      <c r="BUR26" s="3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P26" s="1"/>
      <c r="BVS26" s="3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Q26" s="1"/>
      <c r="BWT26" s="3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R26" s="1"/>
      <c r="BXU26" s="3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S26" s="1"/>
      <c r="BYV26" s="3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T26" s="1"/>
      <c r="BZW26" s="3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U26" s="1"/>
      <c r="CAX26" s="3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V26" s="1"/>
      <c r="CBY26" s="3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W26" s="1"/>
      <c r="CCZ26" s="3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X26" s="1"/>
      <c r="CEA26" s="3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Y26" s="1"/>
      <c r="CFB26" s="3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Z26" s="1"/>
      <c r="CGC26" s="3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HA26" s="1"/>
      <c r="CHD26" s="3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B26" s="1"/>
      <c r="CIE26" s="3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C26" s="1"/>
      <c r="CJF26" s="3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D26" s="1"/>
      <c r="CKG26" s="3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E26" s="1"/>
      <c r="CLH26" s="3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F26" s="1"/>
      <c r="CMI26" s="3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G26" s="1"/>
      <c r="CNJ26" s="3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H26" s="1"/>
      <c r="COK26" s="3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I26" s="1"/>
      <c r="CPL26" s="3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J26" s="1"/>
      <c r="CQM26" s="3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K26" s="1"/>
      <c r="CRN26" s="3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L26" s="1"/>
      <c r="CSO26" s="3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M26" s="1"/>
      <c r="CTP26" s="3"/>
      <c r="CTR26" s="8"/>
      <c r="CTS26" s="8"/>
      <c r="CTT26" s="8"/>
      <c r="CTU26" s="8"/>
      <c r="CTV26" s="8"/>
      <c r="CTW26" s="8"/>
      <c r="CTX26" s="8"/>
      <c r="CTY26" s="8"/>
      <c r="CTZ26" s="8"/>
      <c r="CUA26" s="8"/>
      <c r="CUB26" s="8"/>
      <c r="CUC26" s="8"/>
      <c r="CUD26" s="8"/>
      <c r="CUE26" s="8"/>
      <c r="CUF26" s="8"/>
      <c r="CUG26" s="8"/>
      <c r="CUH26" s="8"/>
      <c r="CUI26" s="8"/>
      <c r="CUJ26" s="8"/>
      <c r="CUK26" s="8"/>
      <c r="CUL26" s="8"/>
      <c r="CUN26" s="1"/>
      <c r="CUQ26" s="3"/>
      <c r="CUS26" s="8"/>
      <c r="CUT26" s="8"/>
      <c r="CUU26" s="8"/>
      <c r="CUV26" s="8"/>
      <c r="CUW26" s="8"/>
      <c r="CUX26" s="8"/>
      <c r="CUY26" s="8"/>
      <c r="CUZ26" s="8"/>
      <c r="CVA26" s="8"/>
      <c r="CVB26" s="8"/>
      <c r="CVC26" s="8"/>
      <c r="CVD26" s="8"/>
      <c r="CVE26" s="8"/>
      <c r="CVF26" s="8"/>
      <c r="CVG26" s="8"/>
      <c r="CVH26" s="8"/>
      <c r="CVI26" s="8"/>
      <c r="CVJ26" s="8"/>
      <c r="CVK26" s="8"/>
      <c r="CVL26" s="8"/>
      <c r="CVM26" s="8"/>
      <c r="CVO26" s="1"/>
      <c r="CVR26" s="3"/>
      <c r="CVT26" s="8"/>
      <c r="CVU26" s="8"/>
      <c r="CVV26" s="8"/>
      <c r="CVW26" s="8"/>
      <c r="CVX26" s="8"/>
      <c r="CVY26" s="8"/>
      <c r="CVZ26" s="8"/>
      <c r="CWA26" s="8"/>
      <c r="CWB26" s="8"/>
      <c r="CWC26" s="8"/>
      <c r="CWD26" s="8"/>
      <c r="CWE26" s="8"/>
      <c r="CWF26" s="8"/>
      <c r="CWG26" s="8"/>
      <c r="CWH26" s="8"/>
      <c r="CWI26" s="8"/>
      <c r="CWJ26" s="8"/>
      <c r="CWK26" s="8"/>
      <c r="CWL26" s="8"/>
      <c r="CWM26" s="8"/>
      <c r="CWN26" s="8"/>
      <c r="CWP26" s="1"/>
      <c r="CWS26" s="3"/>
      <c r="CWU26" s="8"/>
      <c r="CWV26" s="8"/>
      <c r="CWW26" s="8"/>
      <c r="CWX26" s="8"/>
      <c r="CWY26" s="8"/>
      <c r="CWZ26" s="8"/>
      <c r="CXA26" s="8"/>
      <c r="CXB26" s="8"/>
      <c r="CXC26" s="8"/>
      <c r="CXD26" s="8"/>
      <c r="CXE26" s="8"/>
      <c r="CXF26" s="8"/>
      <c r="CXG26" s="8"/>
      <c r="CXH26" s="8"/>
      <c r="CXI26" s="8"/>
      <c r="CXJ26" s="8"/>
      <c r="CXK26" s="8"/>
      <c r="CXL26" s="8"/>
      <c r="CXM26" s="8"/>
      <c r="CXN26" s="8"/>
      <c r="CXO26" s="8"/>
      <c r="CXQ26" s="1"/>
      <c r="CXT26" s="3"/>
      <c r="CXV26" s="8"/>
      <c r="CXW26" s="8"/>
      <c r="CXX26" s="8"/>
      <c r="CXY26" s="8"/>
      <c r="CXZ26" s="8"/>
      <c r="CYA26" s="8"/>
      <c r="CYB26" s="8"/>
      <c r="CYC26" s="8"/>
      <c r="CYD26" s="8"/>
      <c r="CYE26" s="8"/>
      <c r="CYF26" s="8"/>
      <c r="CYG26" s="8"/>
      <c r="CYH26" s="8"/>
      <c r="CYI26" s="8"/>
      <c r="CYJ26" s="8"/>
      <c r="CYK26" s="8"/>
      <c r="CYL26" s="8"/>
      <c r="CYM26" s="8"/>
      <c r="CYN26" s="8"/>
      <c r="CYO26" s="8"/>
      <c r="CYP26" s="8"/>
      <c r="CYR26" s="1"/>
      <c r="CYU26" s="3"/>
      <c r="CYW26" s="8"/>
      <c r="CYX26" s="8"/>
      <c r="CYY26" s="8"/>
      <c r="CYZ26" s="8"/>
      <c r="CZA26" s="8"/>
      <c r="CZB26" s="8"/>
      <c r="CZC26" s="8"/>
      <c r="CZD26" s="8"/>
      <c r="CZE26" s="8"/>
      <c r="CZF26" s="8"/>
      <c r="CZG26" s="8"/>
      <c r="CZH26" s="8"/>
      <c r="CZI26" s="8"/>
      <c r="CZJ26" s="8"/>
      <c r="CZK26" s="8"/>
      <c r="CZL26" s="8"/>
      <c r="CZM26" s="8"/>
      <c r="CZN26" s="8"/>
      <c r="CZO26" s="8"/>
      <c r="CZP26" s="8"/>
      <c r="CZQ26" s="8"/>
      <c r="CZS26" s="1"/>
      <c r="CZV26" s="3"/>
      <c r="CZX26" s="8"/>
      <c r="CZY26" s="8"/>
      <c r="CZZ26" s="8"/>
      <c r="DAA26" s="8"/>
      <c r="DAB26" s="8"/>
      <c r="DAC26" s="8"/>
      <c r="DAD26" s="8"/>
      <c r="DAE26" s="8"/>
      <c r="DAF26" s="8"/>
      <c r="DAG26" s="8"/>
      <c r="DAH26" s="8"/>
      <c r="DAI26" s="8"/>
      <c r="DAJ26" s="8"/>
      <c r="DAK26" s="8"/>
      <c r="DAL26" s="8"/>
      <c r="DAM26" s="8"/>
      <c r="DAN26" s="8"/>
      <c r="DAO26" s="8"/>
      <c r="DAP26" s="8"/>
      <c r="DAQ26" s="8"/>
      <c r="DAR26" s="8"/>
      <c r="DAT26" s="1"/>
      <c r="DAW26" s="3"/>
      <c r="DAY26" s="8"/>
      <c r="DAZ26" s="8"/>
      <c r="DBA26" s="8"/>
      <c r="DBB26" s="8"/>
      <c r="DBC26" s="8"/>
      <c r="DBD26" s="8"/>
      <c r="DBE26" s="8"/>
      <c r="DBF26" s="8"/>
      <c r="DBG26" s="8"/>
      <c r="DBH26" s="8"/>
      <c r="DBI26" s="8"/>
      <c r="DBJ26" s="8"/>
      <c r="DBK26" s="8"/>
      <c r="DBL26" s="8"/>
      <c r="DBM26" s="8"/>
      <c r="DBN26" s="8"/>
      <c r="DBO26" s="8"/>
      <c r="DBP26" s="8"/>
      <c r="DBQ26" s="8"/>
      <c r="DBR26" s="8"/>
      <c r="DBS26" s="8"/>
      <c r="DBU26" s="1"/>
      <c r="DBX26" s="3"/>
      <c r="DBZ26" s="8"/>
      <c r="DCA26" s="8"/>
      <c r="DCB26" s="8"/>
      <c r="DCC26" s="8"/>
      <c r="DCD26" s="8"/>
      <c r="DCE26" s="8"/>
      <c r="DCF26" s="8"/>
      <c r="DCG26" s="8"/>
      <c r="DCH26" s="8"/>
      <c r="DCI26" s="8"/>
      <c r="DCJ26" s="8"/>
      <c r="DCK26" s="8"/>
      <c r="DCL26" s="8"/>
      <c r="DCM26" s="8"/>
      <c r="DCN26" s="8"/>
      <c r="DCO26" s="8"/>
      <c r="DCP26" s="8"/>
      <c r="DCQ26" s="8"/>
      <c r="DCR26" s="8"/>
      <c r="DCS26" s="8"/>
      <c r="DCT26" s="8"/>
      <c r="DCV26" s="1"/>
      <c r="DCY26" s="3"/>
      <c r="DDA26" s="8"/>
      <c r="DDB26" s="8"/>
      <c r="DDC26" s="8"/>
      <c r="DDD26" s="8"/>
      <c r="DDE26" s="8"/>
      <c r="DDF26" s="8"/>
      <c r="DDG26" s="8"/>
      <c r="DDH26" s="8"/>
      <c r="DDI26" s="8"/>
      <c r="DDJ26" s="8"/>
      <c r="DDK26" s="8"/>
      <c r="DDL26" s="8"/>
      <c r="DDM26" s="8"/>
      <c r="DDN26" s="8"/>
      <c r="DDO26" s="8"/>
      <c r="DDP26" s="8"/>
      <c r="DDQ26" s="8"/>
      <c r="DDR26" s="8"/>
      <c r="DDS26" s="8"/>
      <c r="DDT26" s="8"/>
      <c r="DDU26" s="8"/>
      <c r="DDW26" s="1"/>
      <c r="DDZ26" s="3"/>
      <c r="DEB26" s="8"/>
      <c r="DEC26" s="8"/>
      <c r="DED26" s="8"/>
      <c r="DEE26" s="8"/>
      <c r="DEF26" s="8"/>
      <c r="DEG26" s="8"/>
      <c r="DEH26" s="8"/>
      <c r="DEI26" s="8"/>
      <c r="DEJ26" s="8"/>
      <c r="DEK26" s="8"/>
      <c r="DEL26" s="8"/>
      <c r="DEM26" s="8"/>
      <c r="DEN26" s="8"/>
      <c r="DEO26" s="8"/>
      <c r="DEP26" s="8"/>
      <c r="DEQ26" s="8"/>
      <c r="DER26" s="8"/>
      <c r="DES26" s="8"/>
      <c r="DET26" s="8"/>
      <c r="DEU26" s="8"/>
      <c r="DEV26" s="8"/>
      <c r="DEX26" s="1"/>
      <c r="DFA26" s="3"/>
      <c r="DFC26" s="8"/>
      <c r="DFD26" s="8"/>
      <c r="DFE26" s="8"/>
      <c r="DFF26" s="8"/>
      <c r="DFG26" s="8"/>
      <c r="DFH26" s="8"/>
      <c r="DFI26" s="8"/>
      <c r="DFJ26" s="8"/>
      <c r="DFK26" s="8"/>
      <c r="DFL26" s="8"/>
      <c r="DFM26" s="8"/>
      <c r="DFN26" s="8"/>
      <c r="DFO26" s="8"/>
      <c r="DFP26" s="8"/>
      <c r="DFQ26" s="8"/>
      <c r="DFR26" s="8"/>
      <c r="DFS26" s="8"/>
      <c r="DFT26" s="8"/>
      <c r="DFU26" s="8"/>
      <c r="DFV26" s="8"/>
      <c r="DFW26" s="8"/>
      <c r="DFY26" s="1"/>
      <c r="DGB26" s="3"/>
      <c r="DGD26" s="8"/>
      <c r="DGE26" s="8"/>
      <c r="DGF26" s="8"/>
      <c r="DGG26" s="8"/>
      <c r="DGH26" s="8"/>
      <c r="DGI26" s="8"/>
      <c r="DGJ26" s="8"/>
      <c r="DGK26" s="8"/>
      <c r="DGL26" s="8"/>
      <c r="DGM26" s="8"/>
      <c r="DGN26" s="8"/>
      <c r="DGO26" s="8"/>
      <c r="DGP26" s="8"/>
      <c r="DGQ26" s="8"/>
      <c r="DGR26" s="8"/>
      <c r="DGS26" s="8"/>
      <c r="DGT26" s="8"/>
      <c r="DGU26" s="8"/>
      <c r="DGV26" s="8"/>
      <c r="DGW26" s="8"/>
      <c r="DGX26" s="8"/>
      <c r="DGZ26" s="1"/>
      <c r="DHC26" s="3"/>
      <c r="DHE26" s="8"/>
      <c r="DHF26" s="8"/>
      <c r="DHG26" s="8"/>
      <c r="DHH26" s="8"/>
      <c r="DHI26" s="8"/>
      <c r="DHJ26" s="8"/>
      <c r="DHK26" s="8"/>
      <c r="DHL26" s="8"/>
      <c r="DHM26" s="8"/>
      <c r="DHN26" s="8"/>
      <c r="DHO26" s="8"/>
      <c r="DHP26" s="8"/>
      <c r="DHQ26" s="8"/>
      <c r="DHR26" s="8"/>
      <c r="DHS26" s="8"/>
      <c r="DHT26" s="8"/>
      <c r="DHU26" s="8"/>
      <c r="DHV26" s="8"/>
      <c r="DHW26" s="8"/>
      <c r="DHX26" s="8"/>
      <c r="DHY26" s="8"/>
      <c r="DIA26" s="1"/>
      <c r="DID26" s="3"/>
      <c r="DIF26" s="8"/>
      <c r="DIG26" s="8"/>
      <c r="DIH26" s="8"/>
      <c r="DII26" s="8"/>
      <c r="DIJ26" s="8"/>
      <c r="DIK26" s="8"/>
      <c r="DIL26" s="8"/>
      <c r="DIM26" s="8"/>
      <c r="DIN26" s="8"/>
      <c r="DIO26" s="8"/>
      <c r="DIP26" s="8"/>
      <c r="DIQ26" s="8"/>
      <c r="DIR26" s="8"/>
      <c r="DIS26" s="8"/>
      <c r="DIT26" s="8"/>
      <c r="DIU26" s="8"/>
      <c r="DIV26" s="8"/>
      <c r="DIW26" s="8"/>
      <c r="DIX26" s="8"/>
      <c r="DIY26" s="8"/>
      <c r="DIZ26" s="8"/>
      <c r="DJB26" s="1"/>
      <c r="DJE26" s="3"/>
      <c r="DJG26" s="8"/>
      <c r="DJH26" s="8"/>
      <c r="DJI26" s="8"/>
      <c r="DJJ26" s="8"/>
      <c r="DJK26" s="8"/>
      <c r="DJL26" s="8"/>
      <c r="DJM26" s="8"/>
      <c r="DJN26" s="8"/>
      <c r="DJO26" s="8"/>
      <c r="DJP26" s="8"/>
      <c r="DJQ26" s="8"/>
      <c r="DJR26" s="8"/>
      <c r="DJS26" s="8"/>
      <c r="DJT26" s="8"/>
      <c r="DJU26" s="8"/>
      <c r="DJV26" s="8"/>
      <c r="DJW26" s="8"/>
      <c r="DJX26" s="8"/>
      <c r="DJY26" s="8"/>
      <c r="DJZ26" s="8"/>
      <c r="DKA26" s="8"/>
      <c r="DKC26" s="1"/>
      <c r="DKF26" s="3"/>
      <c r="DKH26" s="8"/>
      <c r="DKI26" s="8"/>
      <c r="DKJ26" s="8"/>
      <c r="DKK26" s="8"/>
      <c r="DKL26" s="8"/>
      <c r="DKM26" s="8"/>
      <c r="DKN26" s="8"/>
      <c r="DKO26" s="8"/>
      <c r="DKP26" s="8"/>
      <c r="DKQ26" s="8"/>
      <c r="DKR26" s="8"/>
      <c r="DKS26" s="8"/>
      <c r="DKT26" s="8"/>
      <c r="DKU26" s="8"/>
      <c r="DKV26" s="8"/>
      <c r="DKW26" s="8"/>
      <c r="DKX26" s="8"/>
      <c r="DKY26" s="8"/>
      <c r="DKZ26" s="8"/>
      <c r="DLA26" s="8"/>
      <c r="DLB26" s="8"/>
      <c r="DLD26" s="1"/>
      <c r="DLG26" s="3"/>
      <c r="DLI26" s="8"/>
      <c r="DLJ26" s="8"/>
      <c r="DLK26" s="8"/>
      <c r="DLL26" s="8"/>
      <c r="DLM26" s="8"/>
      <c r="DLN26" s="8"/>
      <c r="DLO26" s="8"/>
      <c r="DLP26" s="8"/>
      <c r="DLQ26" s="8"/>
      <c r="DLR26" s="8"/>
      <c r="DLS26" s="8"/>
      <c r="DLT26" s="8"/>
      <c r="DLU26" s="8"/>
      <c r="DLV26" s="8"/>
      <c r="DLW26" s="8"/>
      <c r="DLX26" s="8"/>
      <c r="DLY26" s="8"/>
      <c r="DLZ26" s="8"/>
      <c r="DMA26" s="8"/>
      <c r="DMB26" s="8"/>
      <c r="DMC26" s="8"/>
      <c r="DME26" s="1"/>
      <c r="DMH26" s="3"/>
      <c r="DMJ26" s="8"/>
      <c r="DMK26" s="8"/>
      <c r="DML26" s="8"/>
      <c r="DMM26" s="8"/>
      <c r="DMN26" s="8"/>
      <c r="DMO26" s="8"/>
      <c r="DMP26" s="8"/>
      <c r="DMQ26" s="8"/>
      <c r="DMR26" s="8"/>
      <c r="DMS26" s="8"/>
      <c r="DMT26" s="8"/>
      <c r="DMU26" s="8"/>
      <c r="DMV26" s="8"/>
      <c r="DMW26" s="8"/>
      <c r="DMX26" s="8"/>
      <c r="DMY26" s="8"/>
      <c r="DMZ26" s="8"/>
      <c r="DNA26" s="8"/>
      <c r="DNB26" s="8"/>
      <c r="DNC26" s="8"/>
      <c r="DND26" s="8"/>
      <c r="DNF26" s="1"/>
      <c r="DNI26" s="3"/>
      <c r="DNK26" s="8"/>
      <c r="DNL26" s="8"/>
      <c r="DNM26" s="8"/>
      <c r="DNN26" s="8"/>
      <c r="DNO26" s="8"/>
      <c r="DNP26" s="8"/>
      <c r="DNQ26" s="8"/>
      <c r="DNR26" s="8"/>
      <c r="DNS26" s="8"/>
      <c r="DNT26" s="8"/>
      <c r="DNU26" s="8"/>
      <c r="DNV26" s="8"/>
      <c r="DNW26" s="8"/>
      <c r="DNX26" s="8"/>
      <c r="DNY26" s="8"/>
      <c r="DNZ26" s="8"/>
      <c r="DOA26" s="8"/>
      <c r="DOB26" s="8"/>
      <c r="DOC26" s="8"/>
      <c r="DOD26" s="8"/>
      <c r="DOE26" s="8"/>
      <c r="DOG26" s="1"/>
      <c r="DOJ26" s="3"/>
      <c r="DOL26" s="8"/>
      <c r="DOM26" s="8"/>
      <c r="DON26" s="8"/>
      <c r="DOO26" s="8"/>
      <c r="DOP26" s="8"/>
      <c r="DOQ26" s="8"/>
      <c r="DOR26" s="8"/>
      <c r="DOS26" s="8"/>
      <c r="DOT26" s="8"/>
      <c r="DOU26" s="8"/>
      <c r="DOV26" s="8"/>
      <c r="DOW26" s="8"/>
      <c r="DOX26" s="8"/>
      <c r="DOY26" s="8"/>
      <c r="DOZ26" s="8"/>
      <c r="DPA26" s="8"/>
      <c r="DPB26" s="8"/>
      <c r="DPC26" s="8"/>
      <c r="DPD26" s="8"/>
      <c r="DPE26" s="8"/>
      <c r="DPF26" s="8"/>
      <c r="DPH26" s="1"/>
      <c r="DPK26" s="3"/>
      <c r="DPM26" s="8"/>
      <c r="DPN26" s="8"/>
      <c r="DPO26" s="8"/>
      <c r="DPP26" s="8"/>
      <c r="DPQ26" s="8"/>
      <c r="DPR26" s="8"/>
      <c r="DPS26" s="8"/>
      <c r="DPT26" s="8"/>
      <c r="DPU26" s="8"/>
      <c r="DPV26" s="8"/>
      <c r="DPW26" s="8"/>
      <c r="DPX26" s="8"/>
      <c r="DPY26" s="8"/>
      <c r="DPZ26" s="8"/>
      <c r="DQA26" s="8"/>
      <c r="DQB26" s="8"/>
      <c r="DQC26" s="8"/>
      <c r="DQD26" s="8"/>
      <c r="DQE26" s="8"/>
      <c r="DQF26" s="8"/>
      <c r="DQG26" s="8"/>
      <c r="DQI26" s="1"/>
      <c r="DQL26" s="3"/>
      <c r="DQN26" s="8"/>
      <c r="DQO26" s="8"/>
      <c r="DQP26" s="8"/>
      <c r="DQQ26" s="8"/>
      <c r="DQR26" s="8"/>
      <c r="DQS26" s="8"/>
      <c r="DQT26" s="8"/>
      <c r="DQU26" s="8"/>
      <c r="DQV26" s="8"/>
      <c r="DQW26" s="8"/>
      <c r="DQX26" s="8"/>
      <c r="DQY26" s="8"/>
      <c r="DQZ26" s="8"/>
      <c r="DRA26" s="8"/>
      <c r="DRB26" s="8"/>
      <c r="DRC26" s="8"/>
      <c r="DRD26" s="8"/>
      <c r="DRE26" s="8"/>
      <c r="DRF26" s="8"/>
      <c r="DRG26" s="8"/>
      <c r="DRH26" s="8"/>
      <c r="DRJ26" s="1"/>
      <c r="DRM26" s="3"/>
      <c r="DRO26" s="8"/>
      <c r="DRP26" s="8"/>
      <c r="DRQ26" s="8"/>
      <c r="DRR26" s="8"/>
      <c r="DRS26" s="8"/>
      <c r="DRT26" s="8"/>
      <c r="DRU26" s="8"/>
      <c r="DRV26" s="8"/>
      <c r="DRW26" s="8"/>
      <c r="DRX26" s="8"/>
      <c r="DRY26" s="8"/>
      <c r="DRZ26" s="8"/>
      <c r="DSA26" s="8"/>
      <c r="DSB26" s="8"/>
      <c r="DSC26" s="8"/>
      <c r="DSD26" s="8"/>
      <c r="DSE26" s="8"/>
      <c r="DSF26" s="8"/>
      <c r="DSG26" s="8"/>
      <c r="DSH26" s="8"/>
      <c r="DSI26" s="8"/>
      <c r="DSK26" s="1"/>
      <c r="DSN26" s="3"/>
      <c r="DSP26" s="8"/>
      <c r="DSQ26" s="8"/>
      <c r="DSR26" s="8"/>
      <c r="DSS26" s="8"/>
      <c r="DST26" s="8"/>
      <c r="DSU26" s="8"/>
      <c r="DSV26" s="8"/>
      <c r="DSW26" s="8"/>
      <c r="DSX26" s="8"/>
      <c r="DSY26" s="8"/>
      <c r="DSZ26" s="8"/>
      <c r="DTA26" s="8"/>
      <c r="DTB26" s="8"/>
      <c r="DTC26" s="8"/>
      <c r="DTD26" s="8"/>
      <c r="DTE26" s="8"/>
      <c r="DTF26" s="8"/>
      <c r="DTG26" s="8"/>
      <c r="DTH26" s="8"/>
      <c r="DTI26" s="8"/>
      <c r="DTJ26" s="8"/>
      <c r="DTL26" s="1"/>
      <c r="DTO26" s="3"/>
      <c r="DTQ26" s="8"/>
      <c r="DTR26" s="8"/>
      <c r="DTS26" s="8"/>
      <c r="DTT26" s="8"/>
      <c r="DTU26" s="8"/>
      <c r="DTV26" s="8"/>
      <c r="DTW26" s="8"/>
      <c r="DTX26" s="8"/>
      <c r="DTY26" s="8"/>
      <c r="DTZ26" s="8"/>
      <c r="DUA26" s="8"/>
      <c r="DUB26" s="8"/>
      <c r="DUC26" s="8"/>
      <c r="DUD26" s="8"/>
      <c r="DUE26" s="8"/>
      <c r="DUF26" s="8"/>
      <c r="DUG26" s="8"/>
      <c r="DUH26" s="8"/>
      <c r="DUI26" s="8"/>
      <c r="DUJ26" s="8"/>
      <c r="DUK26" s="8"/>
      <c r="DUM26" s="1"/>
      <c r="DUP26" s="3"/>
      <c r="DUR26" s="8"/>
      <c r="DUS26" s="8"/>
      <c r="DUT26" s="8"/>
      <c r="DUU26" s="8"/>
      <c r="DUV26" s="8"/>
      <c r="DUW26" s="8"/>
      <c r="DUX26" s="8"/>
      <c r="DUY26" s="8"/>
      <c r="DUZ26" s="8"/>
      <c r="DVA26" s="8"/>
      <c r="DVB26" s="8"/>
      <c r="DVC26" s="8"/>
      <c r="DVD26" s="8"/>
      <c r="DVE26" s="8"/>
      <c r="DVF26" s="8"/>
      <c r="DVG26" s="8"/>
      <c r="DVH26" s="8"/>
      <c r="DVI26" s="8"/>
      <c r="DVJ26" s="8"/>
      <c r="DVK26" s="8"/>
      <c r="DVL26" s="8"/>
      <c r="DVN26" s="1"/>
      <c r="DVQ26" s="3"/>
      <c r="DVS26" s="8"/>
      <c r="DVT26" s="8"/>
      <c r="DVU26" s="8"/>
      <c r="DVV26" s="8"/>
      <c r="DVW26" s="8"/>
      <c r="DVX26" s="8"/>
      <c r="DVY26" s="8"/>
      <c r="DVZ26" s="8"/>
      <c r="DWA26" s="8"/>
      <c r="DWB26" s="8"/>
      <c r="DWC26" s="8"/>
      <c r="DWD26" s="8"/>
      <c r="DWE26" s="8"/>
      <c r="DWF26" s="8"/>
      <c r="DWG26" s="8"/>
      <c r="DWH26" s="8"/>
      <c r="DWI26" s="8"/>
      <c r="DWJ26" s="8"/>
      <c r="DWK26" s="8"/>
      <c r="DWL26" s="8"/>
      <c r="DWM26" s="8"/>
      <c r="DWO26" s="1"/>
      <c r="DWR26" s="3"/>
      <c r="DWT26" s="8"/>
      <c r="DWU26" s="8"/>
      <c r="DWV26" s="8"/>
      <c r="DWW26" s="8"/>
      <c r="DWX26" s="8"/>
      <c r="DWY26" s="8"/>
      <c r="DWZ26" s="8"/>
      <c r="DXA26" s="8"/>
      <c r="DXB26" s="8"/>
      <c r="DXC26" s="8"/>
      <c r="DXD26" s="8"/>
      <c r="DXE26" s="8"/>
      <c r="DXF26" s="8"/>
      <c r="DXG26" s="8"/>
      <c r="DXH26" s="8"/>
      <c r="DXI26" s="8"/>
      <c r="DXJ26" s="8"/>
      <c r="DXK26" s="8"/>
      <c r="DXL26" s="8"/>
      <c r="DXM26" s="8"/>
      <c r="DXN26" s="8"/>
      <c r="DXP26" s="1"/>
      <c r="DXS26" s="3"/>
      <c r="DXU26" s="8"/>
      <c r="DXV26" s="8"/>
      <c r="DXW26" s="8"/>
      <c r="DXX26" s="8"/>
      <c r="DXY26" s="8"/>
      <c r="DXZ26" s="8"/>
      <c r="DYA26" s="8"/>
      <c r="DYB26" s="8"/>
      <c r="DYC26" s="8"/>
      <c r="DYD26" s="8"/>
      <c r="DYE26" s="8"/>
      <c r="DYF26" s="8"/>
      <c r="DYG26" s="8"/>
      <c r="DYH26" s="8"/>
      <c r="DYI26" s="8"/>
      <c r="DYJ26" s="8"/>
      <c r="DYK26" s="8"/>
      <c r="DYL26" s="8"/>
      <c r="DYM26" s="8"/>
      <c r="DYN26" s="8"/>
      <c r="DYO26" s="8"/>
      <c r="DYQ26" s="1"/>
      <c r="DYT26" s="3"/>
      <c r="DYV26" s="8"/>
      <c r="DYW26" s="8"/>
      <c r="DYX26" s="8"/>
      <c r="DYY26" s="8"/>
      <c r="DYZ26" s="8"/>
      <c r="DZA26" s="8"/>
      <c r="DZB26" s="8"/>
      <c r="DZC26" s="8"/>
      <c r="DZD26" s="8"/>
      <c r="DZE26" s="8"/>
      <c r="DZF26" s="8"/>
      <c r="DZG26" s="8"/>
      <c r="DZH26" s="8"/>
      <c r="DZI26" s="8"/>
      <c r="DZJ26" s="8"/>
      <c r="DZK26" s="8"/>
      <c r="DZL26" s="8"/>
      <c r="DZM26" s="8"/>
      <c r="DZN26" s="8"/>
      <c r="DZO26" s="8"/>
      <c r="DZP26" s="8"/>
      <c r="DZR26" s="1"/>
      <c r="DZU26" s="3"/>
      <c r="DZW26" s="8"/>
      <c r="DZX26" s="8"/>
      <c r="DZY26" s="8"/>
      <c r="DZZ26" s="8"/>
      <c r="EAA26" s="8"/>
      <c r="EAB26" s="8"/>
      <c r="EAC26" s="8"/>
      <c r="EAD26" s="8"/>
      <c r="EAE26" s="8"/>
      <c r="EAF26" s="8"/>
      <c r="EAG26" s="8"/>
      <c r="EAH26" s="8"/>
      <c r="EAI26" s="8"/>
      <c r="EAJ26" s="8"/>
      <c r="EAK26" s="8"/>
      <c r="EAL26" s="8"/>
      <c r="EAM26" s="8"/>
      <c r="EAN26" s="8"/>
      <c r="EAO26" s="8"/>
      <c r="EAP26" s="8"/>
      <c r="EAQ26" s="8"/>
      <c r="EAS26" s="1"/>
      <c r="EAV26" s="3"/>
      <c r="EAX26" s="8"/>
      <c r="EAY26" s="8"/>
      <c r="EAZ26" s="8"/>
      <c r="EBA26" s="8"/>
      <c r="EBB26" s="8"/>
      <c r="EBC26" s="8"/>
      <c r="EBD26" s="8"/>
      <c r="EBE26" s="8"/>
      <c r="EBF26" s="8"/>
      <c r="EBG26" s="8"/>
      <c r="EBH26" s="8"/>
      <c r="EBI26" s="8"/>
      <c r="EBJ26" s="8"/>
      <c r="EBK26" s="8"/>
      <c r="EBL26" s="8"/>
      <c r="EBM26" s="8"/>
      <c r="EBN26" s="8"/>
      <c r="EBO26" s="8"/>
      <c r="EBP26" s="8"/>
      <c r="EBQ26" s="8"/>
      <c r="EBR26" s="8"/>
      <c r="EBT26" s="1"/>
      <c r="EBW26" s="3"/>
      <c r="EBY26" s="8"/>
      <c r="EBZ26" s="8"/>
      <c r="ECA26" s="8"/>
      <c r="ECB26" s="8"/>
      <c r="ECC26" s="8"/>
      <c r="ECD26" s="8"/>
      <c r="ECE26" s="8"/>
      <c r="ECF26" s="8"/>
      <c r="ECG26" s="8"/>
      <c r="ECH26" s="8"/>
      <c r="ECI26" s="8"/>
      <c r="ECJ26" s="8"/>
      <c r="ECK26" s="8"/>
      <c r="ECL26" s="8"/>
      <c r="ECM26" s="8"/>
      <c r="ECN26" s="8"/>
      <c r="ECO26" s="8"/>
      <c r="ECP26" s="8"/>
      <c r="ECQ26" s="8"/>
      <c r="ECR26" s="8"/>
      <c r="ECS26" s="8"/>
      <c r="ECU26" s="1"/>
      <c r="ECX26" s="3"/>
      <c r="ECZ26" s="8"/>
      <c r="EDA26" s="8"/>
      <c r="EDB26" s="8"/>
      <c r="EDC26" s="8"/>
      <c r="EDD26" s="8"/>
      <c r="EDE26" s="8"/>
      <c r="EDF26" s="8"/>
      <c r="EDG26" s="8"/>
      <c r="EDH26" s="8"/>
      <c r="EDI26" s="8"/>
      <c r="EDJ26" s="8"/>
      <c r="EDK26" s="8"/>
      <c r="EDL26" s="8"/>
      <c r="EDM26" s="8"/>
      <c r="EDN26" s="8"/>
      <c r="EDO26" s="8"/>
      <c r="EDP26" s="8"/>
      <c r="EDQ26" s="8"/>
      <c r="EDR26" s="8"/>
      <c r="EDS26" s="8"/>
      <c r="EDT26" s="8"/>
      <c r="EDV26" s="1"/>
      <c r="EDY26" s="3"/>
      <c r="EEA26" s="8"/>
      <c r="EEB26" s="8"/>
      <c r="EEC26" s="8"/>
      <c r="EED26" s="8"/>
      <c r="EEE26" s="8"/>
      <c r="EEF26" s="8"/>
      <c r="EEG26" s="8"/>
      <c r="EEH26" s="8"/>
      <c r="EEI26" s="8"/>
      <c r="EEJ26" s="8"/>
      <c r="EEK26" s="8"/>
      <c r="EEL26" s="8"/>
      <c r="EEM26" s="8"/>
      <c r="EEN26" s="8"/>
      <c r="EEO26" s="8"/>
      <c r="EEP26" s="8"/>
      <c r="EEQ26" s="8"/>
      <c r="EER26" s="8"/>
      <c r="EES26" s="8"/>
      <c r="EET26" s="8"/>
      <c r="EEU26" s="8"/>
      <c r="EEW26" s="1"/>
      <c r="EEZ26" s="3"/>
      <c r="EFB26" s="8"/>
      <c r="EFC26" s="8"/>
      <c r="EFD26" s="8"/>
      <c r="EFE26" s="8"/>
      <c r="EFF26" s="8"/>
      <c r="EFG26" s="8"/>
      <c r="EFH26" s="8"/>
      <c r="EFI26" s="8"/>
      <c r="EFJ26" s="8"/>
      <c r="EFK26" s="8"/>
      <c r="EFL26" s="8"/>
      <c r="EFM26" s="8"/>
      <c r="EFN26" s="8"/>
      <c r="EFO26" s="8"/>
      <c r="EFP26" s="8"/>
      <c r="EFQ26" s="8"/>
      <c r="EFR26" s="8"/>
      <c r="EFS26" s="8"/>
      <c r="EFT26" s="8"/>
      <c r="EFU26" s="8"/>
      <c r="EFV26" s="8"/>
      <c r="EFX26" s="1"/>
      <c r="EGA26" s="3"/>
      <c r="EGC26" s="8"/>
      <c r="EGD26" s="8"/>
      <c r="EGE26" s="8"/>
      <c r="EGF26" s="8"/>
      <c r="EGG26" s="8"/>
      <c r="EGH26" s="8"/>
      <c r="EGI26" s="8"/>
      <c r="EGJ26" s="8"/>
      <c r="EGK26" s="8"/>
      <c r="EGL26" s="8"/>
      <c r="EGM26" s="8"/>
      <c r="EGN26" s="8"/>
      <c r="EGO26" s="8"/>
      <c r="EGP26" s="8"/>
      <c r="EGQ26" s="8"/>
      <c r="EGR26" s="8"/>
      <c r="EGS26" s="8"/>
      <c r="EGT26" s="8"/>
      <c r="EGU26" s="8"/>
      <c r="EGV26" s="8"/>
      <c r="EGW26" s="8"/>
      <c r="EGY26" s="1"/>
      <c r="EHB26" s="3"/>
      <c r="EHD26" s="8"/>
      <c r="EHE26" s="8"/>
      <c r="EHF26" s="8"/>
      <c r="EHG26" s="8"/>
      <c r="EHH26" s="8"/>
      <c r="EHI26" s="8"/>
      <c r="EHJ26" s="8"/>
      <c r="EHK26" s="8"/>
      <c r="EHL26" s="8"/>
      <c r="EHM26" s="8"/>
      <c r="EHN26" s="8"/>
      <c r="EHO26" s="8"/>
      <c r="EHP26" s="8"/>
      <c r="EHQ26" s="8"/>
      <c r="EHR26" s="8"/>
      <c r="EHS26" s="8"/>
      <c r="EHT26" s="8"/>
      <c r="EHU26" s="8"/>
      <c r="EHV26" s="8"/>
      <c r="EHW26" s="8"/>
      <c r="EHX26" s="8"/>
      <c r="EHZ26" s="1"/>
      <c r="EIC26" s="3"/>
      <c r="EIE26" s="8"/>
      <c r="EIF26" s="8"/>
      <c r="EIG26" s="8"/>
      <c r="EIH26" s="8"/>
      <c r="EII26" s="8"/>
      <c r="EIJ26" s="8"/>
      <c r="EIK26" s="8"/>
      <c r="EIL26" s="8"/>
      <c r="EIM26" s="8"/>
      <c r="EIN26" s="8"/>
      <c r="EIO26" s="8"/>
      <c r="EIP26" s="8"/>
      <c r="EIQ26" s="8"/>
      <c r="EIR26" s="8"/>
      <c r="EIS26" s="8"/>
      <c r="EIT26" s="8"/>
      <c r="EIU26" s="8"/>
      <c r="EIV26" s="8"/>
      <c r="EIW26" s="8"/>
      <c r="EIX26" s="8"/>
      <c r="EIY26" s="8"/>
      <c r="EJA26" s="1"/>
      <c r="EJD26" s="3"/>
      <c r="EJF26" s="8"/>
      <c r="EJG26" s="8"/>
      <c r="EJH26" s="8"/>
      <c r="EJI26" s="8"/>
      <c r="EJJ26" s="8"/>
      <c r="EJK26" s="8"/>
      <c r="EJL26" s="8"/>
      <c r="EJM26" s="8"/>
      <c r="EJN26" s="8"/>
      <c r="EJO26" s="8"/>
      <c r="EJP26" s="8"/>
      <c r="EJQ26" s="8"/>
      <c r="EJR26" s="8"/>
      <c r="EJS26" s="8"/>
      <c r="EJT26" s="8"/>
      <c r="EJU26" s="8"/>
      <c r="EJV26" s="8"/>
      <c r="EJW26" s="8"/>
      <c r="EJX26" s="8"/>
      <c r="EJY26" s="8"/>
      <c r="EJZ26" s="8"/>
      <c r="EKB26" s="1"/>
      <c r="EKE26" s="3"/>
      <c r="EKG26" s="8"/>
      <c r="EKH26" s="8"/>
      <c r="EKI26" s="8"/>
      <c r="EKJ26" s="8"/>
      <c r="EKK26" s="8"/>
      <c r="EKL26" s="8"/>
      <c r="EKM26" s="8"/>
      <c r="EKN26" s="8"/>
      <c r="EKO26" s="8"/>
      <c r="EKP26" s="8"/>
      <c r="EKQ26" s="8"/>
      <c r="EKR26" s="8"/>
      <c r="EKS26" s="8"/>
      <c r="EKT26" s="8"/>
      <c r="EKU26" s="8"/>
      <c r="EKV26" s="8"/>
      <c r="EKW26" s="8"/>
      <c r="EKX26" s="8"/>
      <c r="EKY26" s="8"/>
      <c r="EKZ26" s="8"/>
      <c r="ELA26" s="8"/>
      <c r="ELC26" s="1"/>
      <c r="ELF26" s="3"/>
      <c r="ELH26" s="8"/>
      <c r="ELI26" s="8"/>
      <c r="ELJ26" s="8"/>
      <c r="ELK26" s="8"/>
      <c r="ELL26" s="8"/>
      <c r="ELM26" s="8"/>
      <c r="ELN26" s="8"/>
      <c r="ELO26" s="8"/>
      <c r="ELP26" s="8"/>
      <c r="ELQ26" s="8"/>
      <c r="ELR26" s="8"/>
      <c r="ELS26" s="8"/>
      <c r="ELT26" s="8"/>
      <c r="ELU26" s="8"/>
      <c r="ELV26" s="8"/>
      <c r="ELW26" s="8"/>
      <c r="ELX26" s="8"/>
      <c r="ELY26" s="8"/>
      <c r="ELZ26" s="8"/>
      <c r="EMA26" s="8"/>
      <c r="EMB26" s="8"/>
      <c r="EMD26" s="1"/>
      <c r="EMG26" s="3"/>
      <c r="EMI26" s="8"/>
      <c r="EMJ26" s="8"/>
      <c r="EMK26" s="8"/>
      <c r="EML26" s="8"/>
      <c r="EMM26" s="8"/>
      <c r="EMN26" s="8"/>
      <c r="EMO26" s="8"/>
      <c r="EMP26" s="8"/>
      <c r="EMQ26" s="8"/>
      <c r="EMR26" s="8"/>
      <c r="EMS26" s="8"/>
      <c r="EMT26" s="8"/>
      <c r="EMU26" s="8"/>
      <c r="EMV26" s="8"/>
      <c r="EMW26" s="8"/>
      <c r="EMX26" s="8"/>
      <c r="EMY26" s="8"/>
      <c r="EMZ26" s="8"/>
      <c r="ENA26" s="8"/>
      <c r="ENB26" s="8"/>
      <c r="ENC26" s="8"/>
      <c r="ENE26" s="1"/>
      <c r="ENH26" s="3"/>
      <c r="ENJ26" s="8"/>
      <c r="ENK26" s="8"/>
      <c r="ENL26" s="8"/>
      <c r="ENM26" s="8"/>
      <c r="ENN26" s="8"/>
      <c r="ENO26" s="8"/>
      <c r="ENP26" s="8"/>
      <c r="ENQ26" s="8"/>
      <c r="ENR26" s="8"/>
      <c r="ENS26" s="8"/>
      <c r="ENT26" s="8"/>
      <c r="ENU26" s="8"/>
      <c r="ENV26" s="8"/>
      <c r="ENW26" s="8"/>
      <c r="ENX26" s="8"/>
      <c r="ENY26" s="8"/>
      <c r="ENZ26" s="8"/>
      <c r="EOA26" s="8"/>
      <c r="EOB26" s="8"/>
      <c r="EOC26" s="8"/>
      <c r="EOD26" s="8"/>
      <c r="EOF26" s="1"/>
      <c r="EOI26" s="3"/>
      <c r="EOK26" s="8"/>
      <c r="EOL26" s="8"/>
      <c r="EOM26" s="8"/>
      <c r="EON26" s="8"/>
      <c r="EOO26" s="8"/>
      <c r="EOP26" s="8"/>
      <c r="EOQ26" s="8"/>
      <c r="EOR26" s="8"/>
      <c r="EOS26" s="8"/>
      <c r="EOT26" s="8"/>
      <c r="EOU26" s="8"/>
      <c r="EOV26" s="8"/>
      <c r="EOW26" s="8"/>
      <c r="EOX26" s="8"/>
      <c r="EOY26" s="8"/>
      <c r="EOZ26" s="8"/>
      <c r="EPA26" s="8"/>
      <c r="EPB26" s="8"/>
      <c r="EPC26" s="8"/>
      <c r="EPD26" s="8"/>
      <c r="EPE26" s="8"/>
      <c r="EPG26" s="1"/>
      <c r="EPJ26" s="3"/>
      <c r="EPL26" s="8"/>
      <c r="EPM26" s="8"/>
      <c r="EPN26" s="8"/>
      <c r="EPO26" s="8"/>
      <c r="EPP26" s="8"/>
      <c r="EPQ26" s="8"/>
      <c r="EPR26" s="8"/>
      <c r="EPS26" s="8"/>
      <c r="EPT26" s="8"/>
      <c r="EPU26" s="8"/>
      <c r="EPV26" s="8"/>
      <c r="EPW26" s="8"/>
      <c r="EPX26" s="8"/>
      <c r="EPY26" s="8"/>
      <c r="EPZ26" s="8"/>
      <c r="EQA26" s="8"/>
      <c r="EQB26" s="8"/>
      <c r="EQC26" s="8"/>
      <c r="EQD26" s="8"/>
      <c r="EQE26" s="8"/>
      <c r="EQF26" s="8"/>
      <c r="EQH26" s="1"/>
      <c r="EQK26" s="3"/>
      <c r="EQM26" s="8"/>
      <c r="EQN26" s="8"/>
      <c r="EQO26" s="8"/>
      <c r="EQP26" s="8"/>
      <c r="EQQ26" s="8"/>
      <c r="EQR26" s="8"/>
      <c r="EQS26" s="8"/>
      <c r="EQT26" s="8"/>
      <c r="EQU26" s="8"/>
      <c r="EQV26" s="8"/>
      <c r="EQW26" s="8"/>
      <c r="EQX26" s="8"/>
      <c r="EQY26" s="8"/>
      <c r="EQZ26" s="8"/>
      <c r="ERA26" s="8"/>
      <c r="ERB26" s="8"/>
      <c r="ERC26" s="8"/>
      <c r="ERD26" s="8"/>
      <c r="ERE26" s="8"/>
      <c r="ERF26" s="8"/>
      <c r="ERG26" s="8"/>
      <c r="ERI26" s="1"/>
      <c r="ERL26" s="3"/>
      <c r="ERN26" s="8"/>
      <c r="ERO26" s="8"/>
      <c r="ERP26" s="8"/>
      <c r="ERQ26" s="8"/>
      <c r="ERR26" s="8"/>
      <c r="ERS26" s="8"/>
      <c r="ERT26" s="8"/>
      <c r="ERU26" s="8"/>
      <c r="ERV26" s="8"/>
      <c r="ERW26" s="8"/>
      <c r="ERX26" s="8"/>
      <c r="ERY26" s="8"/>
      <c r="ERZ26" s="8"/>
      <c r="ESA26" s="8"/>
      <c r="ESB26" s="8"/>
      <c r="ESC26" s="8"/>
      <c r="ESD26" s="8"/>
      <c r="ESE26" s="8"/>
      <c r="ESF26" s="8"/>
      <c r="ESG26" s="8"/>
      <c r="ESH26" s="8"/>
      <c r="ESJ26" s="1"/>
      <c r="ESM26" s="3"/>
      <c r="ESO26" s="8"/>
      <c r="ESP26" s="8"/>
      <c r="ESQ26" s="8"/>
      <c r="ESR26" s="8"/>
      <c r="ESS26" s="8"/>
      <c r="EST26" s="8"/>
      <c r="ESU26" s="8"/>
      <c r="ESV26" s="8"/>
      <c r="ESW26" s="8"/>
      <c r="ESX26" s="8"/>
      <c r="ESY26" s="8"/>
      <c r="ESZ26" s="8"/>
      <c r="ETA26" s="8"/>
      <c r="ETB26" s="8"/>
      <c r="ETC26" s="8"/>
      <c r="ETD26" s="8"/>
      <c r="ETE26" s="8"/>
      <c r="ETF26" s="8"/>
      <c r="ETG26" s="8"/>
      <c r="ETH26" s="8"/>
      <c r="ETI26" s="8"/>
      <c r="ETK26" s="1"/>
      <c r="ETN26" s="3"/>
      <c r="ETP26" s="8"/>
      <c r="ETQ26" s="8"/>
      <c r="ETR26" s="8"/>
      <c r="ETS26" s="8"/>
      <c r="ETT26" s="8"/>
      <c r="ETU26" s="8"/>
      <c r="ETV26" s="8"/>
      <c r="ETW26" s="8"/>
      <c r="ETX26" s="8"/>
      <c r="ETY26" s="8"/>
      <c r="ETZ26" s="8"/>
      <c r="EUA26" s="8"/>
      <c r="EUB26" s="8"/>
      <c r="EUC26" s="8"/>
      <c r="EUD26" s="8"/>
      <c r="EUE26" s="8"/>
      <c r="EUF26" s="8"/>
      <c r="EUG26" s="8"/>
      <c r="EUH26" s="8"/>
      <c r="EUI26" s="8"/>
      <c r="EUJ26" s="8"/>
      <c r="EUL26" s="1"/>
      <c r="EUO26" s="3"/>
      <c r="EUQ26" s="8"/>
      <c r="EUR26" s="8"/>
      <c r="EUS26" s="8"/>
      <c r="EUT26" s="8"/>
      <c r="EUU26" s="8"/>
      <c r="EUV26" s="8"/>
      <c r="EUW26" s="8"/>
      <c r="EUX26" s="8"/>
      <c r="EUY26" s="8"/>
      <c r="EUZ26" s="8"/>
      <c r="EVA26" s="8"/>
      <c r="EVB26" s="8"/>
      <c r="EVC26" s="8"/>
      <c r="EVD26" s="8"/>
      <c r="EVE26" s="8"/>
      <c r="EVF26" s="8"/>
      <c r="EVG26" s="8"/>
      <c r="EVH26" s="8"/>
      <c r="EVI26" s="8"/>
      <c r="EVJ26" s="8"/>
      <c r="EVK26" s="8"/>
      <c r="EVM26" s="1"/>
      <c r="EVP26" s="3"/>
      <c r="EVR26" s="8"/>
      <c r="EVS26" s="8"/>
      <c r="EVT26" s="8"/>
      <c r="EVU26" s="8"/>
      <c r="EVV26" s="8"/>
      <c r="EVW26" s="8"/>
      <c r="EVX26" s="8"/>
      <c r="EVY26" s="8"/>
      <c r="EVZ26" s="8"/>
      <c r="EWA26" s="8"/>
      <c r="EWB26" s="8"/>
      <c r="EWC26" s="8"/>
      <c r="EWD26" s="8"/>
      <c r="EWE26" s="8"/>
      <c r="EWF26" s="8"/>
      <c r="EWG26" s="8"/>
      <c r="EWH26" s="8"/>
      <c r="EWI26" s="8"/>
      <c r="EWJ26" s="8"/>
      <c r="EWK26" s="8"/>
      <c r="EWL26" s="8"/>
      <c r="EWN26" s="1"/>
      <c r="EWQ26" s="3"/>
      <c r="EWS26" s="8"/>
      <c r="EWT26" s="8"/>
      <c r="EWU26" s="8"/>
      <c r="EWV26" s="8"/>
      <c r="EWW26" s="8"/>
      <c r="EWX26" s="8"/>
      <c r="EWY26" s="8"/>
      <c r="EWZ26" s="8"/>
      <c r="EXA26" s="8"/>
      <c r="EXB26" s="8"/>
      <c r="EXC26" s="8"/>
      <c r="EXD26" s="8"/>
      <c r="EXE26" s="8"/>
      <c r="EXF26" s="8"/>
      <c r="EXG26" s="8"/>
      <c r="EXH26" s="8"/>
      <c r="EXI26" s="8"/>
      <c r="EXJ26" s="8"/>
      <c r="EXK26" s="8"/>
      <c r="EXL26" s="8"/>
      <c r="EXM26" s="8"/>
      <c r="EXO26" s="1"/>
      <c r="EXR26" s="3"/>
      <c r="EXT26" s="8"/>
      <c r="EXU26" s="8"/>
      <c r="EXV26" s="8"/>
      <c r="EXW26" s="8"/>
      <c r="EXX26" s="8"/>
      <c r="EXY26" s="8"/>
      <c r="EXZ26" s="8"/>
      <c r="EYA26" s="8"/>
      <c r="EYB26" s="8"/>
      <c r="EYC26" s="8"/>
      <c r="EYD26" s="8"/>
      <c r="EYE26" s="8"/>
      <c r="EYF26" s="8"/>
      <c r="EYG26" s="8"/>
      <c r="EYH26" s="8"/>
      <c r="EYI26" s="8"/>
      <c r="EYJ26" s="8"/>
      <c r="EYK26" s="8"/>
      <c r="EYL26" s="8"/>
      <c r="EYM26" s="8"/>
      <c r="EYN26" s="8"/>
      <c r="EYP26" s="1"/>
      <c r="EYS26" s="3"/>
      <c r="EYU26" s="8"/>
      <c r="EYV26" s="8"/>
      <c r="EYW26" s="8"/>
      <c r="EYX26" s="8"/>
      <c r="EYY26" s="8"/>
      <c r="EYZ26" s="8"/>
      <c r="EZA26" s="8"/>
      <c r="EZB26" s="8"/>
      <c r="EZC26" s="8"/>
      <c r="EZD26" s="8"/>
      <c r="EZE26" s="8"/>
      <c r="EZF26" s="8"/>
      <c r="EZG26" s="8"/>
      <c r="EZH26" s="8"/>
      <c r="EZI26" s="8"/>
      <c r="EZJ26" s="8"/>
      <c r="EZK26" s="8"/>
      <c r="EZL26" s="8"/>
      <c r="EZM26" s="8"/>
      <c r="EZN26" s="8"/>
      <c r="EZO26" s="8"/>
      <c r="EZQ26" s="1"/>
      <c r="EZT26" s="3"/>
      <c r="EZV26" s="8"/>
      <c r="EZW26" s="8"/>
      <c r="EZX26" s="8"/>
      <c r="EZY26" s="8"/>
      <c r="EZZ26" s="8"/>
      <c r="FAA26" s="8"/>
      <c r="FAB26" s="8"/>
      <c r="FAC26" s="8"/>
      <c r="FAD26" s="8"/>
      <c r="FAE26" s="8"/>
      <c r="FAF26" s="8"/>
      <c r="FAG26" s="8"/>
      <c r="FAH26" s="8"/>
      <c r="FAI26" s="8"/>
      <c r="FAJ26" s="8"/>
      <c r="FAK26" s="8"/>
      <c r="FAL26" s="8"/>
      <c r="FAM26" s="8"/>
      <c r="FAN26" s="8"/>
      <c r="FAO26" s="8"/>
      <c r="FAP26" s="8"/>
      <c r="FAR26" s="1"/>
      <c r="FAU26" s="3"/>
      <c r="FAW26" s="8"/>
      <c r="FAX26" s="8"/>
      <c r="FAY26" s="8"/>
      <c r="FAZ26" s="8"/>
      <c r="FBA26" s="8"/>
      <c r="FBB26" s="8"/>
      <c r="FBC26" s="8"/>
      <c r="FBD26" s="8"/>
      <c r="FBE26" s="8"/>
      <c r="FBF26" s="8"/>
      <c r="FBG26" s="8"/>
      <c r="FBH26" s="8"/>
      <c r="FBI26" s="8"/>
      <c r="FBJ26" s="8"/>
      <c r="FBK26" s="8"/>
      <c r="FBL26" s="8"/>
      <c r="FBM26" s="8"/>
      <c r="FBN26" s="8"/>
      <c r="FBO26" s="8"/>
      <c r="FBP26" s="8"/>
      <c r="FBQ26" s="8"/>
      <c r="FBS26" s="1"/>
      <c r="FBV26" s="3"/>
      <c r="FBX26" s="8"/>
      <c r="FBY26" s="8"/>
      <c r="FBZ26" s="8"/>
      <c r="FCA26" s="8"/>
      <c r="FCB26" s="8"/>
      <c r="FCC26" s="8"/>
      <c r="FCD26" s="8"/>
      <c r="FCE26" s="8"/>
      <c r="FCF26" s="8"/>
      <c r="FCG26" s="8"/>
      <c r="FCH26" s="8"/>
      <c r="FCI26" s="8"/>
      <c r="FCJ26" s="8"/>
      <c r="FCK26" s="8"/>
      <c r="FCL26" s="8"/>
      <c r="FCM26" s="8"/>
      <c r="FCN26" s="8"/>
      <c r="FCO26" s="8"/>
      <c r="FCP26" s="8"/>
      <c r="FCQ26" s="8"/>
      <c r="FCR26" s="8"/>
      <c r="FCT26" s="1"/>
      <c r="FCW26" s="3"/>
      <c r="FCY26" s="8"/>
      <c r="FCZ26" s="8"/>
      <c r="FDA26" s="8"/>
      <c r="FDB26" s="8"/>
      <c r="FDC26" s="8"/>
      <c r="FDD26" s="8"/>
      <c r="FDE26" s="8"/>
      <c r="FDF26" s="8"/>
      <c r="FDG26" s="8"/>
      <c r="FDH26" s="8"/>
      <c r="FDI26" s="8"/>
      <c r="FDJ26" s="8"/>
      <c r="FDK26" s="8"/>
      <c r="FDL26" s="8"/>
      <c r="FDM26" s="8"/>
      <c r="FDN26" s="8"/>
      <c r="FDO26" s="8"/>
      <c r="FDP26" s="8"/>
      <c r="FDQ26" s="8"/>
      <c r="FDR26" s="8"/>
      <c r="FDS26" s="8"/>
      <c r="FDU26" s="1"/>
      <c r="FDX26" s="3"/>
      <c r="FDZ26" s="8"/>
      <c r="FEA26" s="8"/>
      <c r="FEB26" s="8"/>
      <c r="FEC26" s="8"/>
      <c r="FED26" s="8"/>
      <c r="FEE26" s="8"/>
      <c r="FEF26" s="8"/>
      <c r="FEG26" s="8"/>
      <c r="FEH26" s="8"/>
      <c r="FEI26" s="8"/>
      <c r="FEJ26" s="8"/>
      <c r="FEK26" s="8"/>
      <c r="FEL26" s="8"/>
      <c r="FEM26" s="8"/>
      <c r="FEN26" s="8"/>
      <c r="FEO26" s="8"/>
      <c r="FEP26" s="8"/>
      <c r="FEQ26" s="8"/>
      <c r="FER26" s="8"/>
      <c r="FES26" s="8"/>
      <c r="FET26" s="8"/>
      <c r="FEV26" s="1"/>
      <c r="FEY26" s="3"/>
      <c r="FFA26" s="8"/>
      <c r="FFB26" s="8"/>
      <c r="FFC26" s="8"/>
      <c r="FFD26" s="8"/>
      <c r="FFE26" s="8"/>
      <c r="FFF26" s="8"/>
      <c r="FFG26" s="8"/>
      <c r="FFH26" s="8"/>
      <c r="FFI26" s="8"/>
      <c r="FFJ26" s="8"/>
      <c r="FFK26" s="8"/>
      <c r="FFL26" s="8"/>
      <c r="FFM26" s="8"/>
      <c r="FFN26" s="8"/>
      <c r="FFO26" s="8"/>
      <c r="FFP26" s="8"/>
      <c r="FFQ26" s="8"/>
      <c r="FFR26" s="8"/>
      <c r="FFS26" s="8"/>
      <c r="FFT26" s="8"/>
      <c r="FFU26" s="8"/>
      <c r="FFW26" s="1"/>
      <c r="FFZ26" s="3"/>
      <c r="FGB26" s="8"/>
      <c r="FGC26" s="8"/>
      <c r="FGD26" s="8"/>
      <c r="FGE26" s="8"/>
      <c r="FGF26" s="8"/>
      <c r="FGG26" s="8"/>
      <c r="FGH26" s="8"/>
      <c r="FGI26" s="8"/>
      <c r="FGJ26" s="8"/>
      <c r="FGK26" s="8"/>
      <c r="FGL26" s="8"/>
      <c r="FGM26" s="8"/>
      <c r="FGN26" s="8"/>
      <c r="FGO26" s="8"/>
      <c r="FGP26" s="8"/>
      <c r="FGQ26" s="8"/>
      <c r="FGR26" s="8"/>
      <c r="FGS26" s="8"/>
      <c r="FGT26" s="8"/>
      <c r="FGU26" s="8"/>
      <c r="FGV26" s="8"/>
      <c r="FGX26" s="1"/>
      <c r="FHA26" s="3"/>
      <c r="FHC26" s="8"/>
      <c r="FHD26" s="8"/>
      <c r="FHE26" s="8"/>
      <c r="FHF26" s="8"/>
      <c r="FHG26" s="8"/>
      <c r="FHH26" s="8"/>
      <c r="FHI26" s="8"/>
      <c r="FHJ26" s="8"/>
      <c r="FHK26" s="8"/>
      <c r="FHL26" s="8"/>
      <c r="FHM26" s="8"/>
      <c r="FHN26" s="8"/>
      <c r="FHO26" s="8"/>
      <c r="FHP26" s="8"/>
      <c r="FHQ26" s="8"/>
      <c r="FHR26" s="8"/>
      <c r="FHS26" s="8"/>
      <c r="FHT26" s="8"/>
      <c r="FHU26" s="8"/>
      <c r="FHV26" s="8"/>
      <c r="FHW26" s="8"/>
      <c r="FHY26" s="1"/>
      <c r="FIB26" s="3"/>
      <c r="FID26" s="8"/>
      <c r="FIE26" s="8"/>
      <c r="FIF26" s="8"/>
      <c r="FIG26" s="8"/>
      <c r="FIH26" s="8"/>
      <c r="FII26" s="8"/>
      <c r="FIJ26" s="8"/>
      <c r="FIK26" s="8"/>
      <c r="FIL26" s="8"/>
      <c r="FIM26" s="8"/>
      <c r="FIN26" s="8"/>
      <c r="FIO26" s="8"/>
      <c r="FIP26" s="8"/>
      <c r="FIQ26" s="8"/>
      <c r="FIR26" s="8"/>
      <c r="FIS26" s="8"/>
      <c r="FIT26" s="8"/>
      <c r="FIU26" s="8"/>
      <c r="FIV26" s="8"/>
      <c r="FIW26" s="8"/>
      <c r="FIX26" s="8"/>
      <c r="FIZ26" s="1"/>
      <c r="FJC26" s="3"/>
      <c r="FJE26" s="8"/>
      <c r="FJF26" s="8"/>
      <c r="FJG26" s="8"/>
      <c r="FJH26" s="8"/>
      <c r="FJI26" s="8"/>
      <c r="FJJ26" s="8"/>
      <c r="FJK26" s="8"/>
      <c r="FJL26" s="8"/>
      <c r="FJM26" s="8"/>
      <c r="FJN26" s="8"/>
      <c r="FJO26" s="8"/>
      <c r="FJP26" s="8"/>
      <c r="FJQ26" s="8"/>
      <c r="FJR26" s="8"/>
      <c r="FJS26" s="8"/>
      <c r="FJT26" s="8"/>
      <c r="FJU26" s="8"/>
      <c r="FJV26" s="8"/>
      <c r="FJW26" s="8"/>
      <c r="FJX26" s="8"/>
      <c r="FJY26" s="8"/>
      <c r="FKA26" s="1"/>
      <c r="FKD26" s="3"/>
      <c r="FKF26" s="8"/>
      <c r="FKG26" s="8"/>
      <c r="FKH26" s="8"/>
      <c r="FKI26" s="8"/>
      <c r="FKJ26" s="8"/>
      <c r="FKK26" s="8"/>
      <c r="FKL26" s="8"/>
      <c r="FKM26" s="8"/>
      <c r="FKN26" s="8"/>
      <c r="FKO26" s="8"/>
      <c r="FKP26" s="8"/>
      <c r="FKQ26" s="8"/>
      <c r="FKR26" s="8"/>
      <c r="FKS26" s="8"/>
      <c r="FKT26" s="8"/>
      <c r="FKU26" s="8"/>
      <c r="FKV26" s="8"/>
      <c r="FKW26" s="8"/>
      <c r="FKX26" s="8"/>
      <c r="FKY26" s="8"/>
      <c r="FKZ26" s="8"/>
      <c r="FLB26" s="1"/>
      <c r="FLE26" s="3"/>
      <c r="FLG26" s="8"/>
      <c r="FLH26" s="8"/>
      <c r="FLI26" s="8"/>
      <c r="FLJ26" s="8"/>
      <c r="FLK26" s="8"/>
      <c r="FLL26" s="8"/>
      <c r="FLM26" s="8"/>
      <c r="FLN26" s="8"/>
      <c r="FLO26" s="8"/>
      <c r="FLP26" s="8"/>
      <c r="FLQ26" s="8"/>
      <c r="FLR26" s="8"/>
      <c r="FLS26" s="8"/>
      <c r="FLT26" s="8"/>
      <c r="FLU26" s="8"/>
      <c r="FLV26" s="8"/>
      <c r="FLW26" s="8"/>
      <c r="FLX26" s="8"/>
      <c r="FLY26" s="8"/>
      <c r="FLZ26" s="8"/>
      <c r="FMA26" s="8"/>
      <c r="FMC26" s="1"/>
      <c r="FMF26" s="3"/>
      <c r="FMH26" s="8"/>
      <c r="FMI26" s="8"/>
      <c r="FMJ26" s="8"/>
      <c r="FMK26" s="8"/>
      <c r="FML26" s="8"/>
      <c r="FMM26" s="8"/>
      <c r="FMN26" s="8"/>
      <c r="FMO26" s="8"/>
      <c r="FMP26" s="8"/>
      <c r="FMQ26" s="8"/>
      <c r="FMR26" s="8"/>
      <c r="FMS26" s="8"/>
      <c r="FMT26" s="8"/>
      <c r="FMU26" s="8"/>
      <c r="FMV26" s="8"/>
      <c r="FMW26" s="8"/>
      <c r="FMX26" s="8"/>
      <c r="FMY26" s="8"/>
      <c r="FMZ26" s="8"/>
      <c r="FNA26" s="8"/>
      <c r="FNB26" s="8"/>
      <c r="FND26" s="1"/>
      <c r="FNG26" s="3"/>
      <c r="FNI26" s="8"/>
      <c r="FNJ26" s="8"/>
      <c r="FNK26" s="8"/>
      <c r="FNL26" s="8"/>
      <c r="FNM26" s="8"/>
      <c r="FNN26" s="8"/>
      <c r="FNO26" s="8"/>
      <c r="FNP26" s="8"/>
      <c r="FNQ26" s="8"/>
      <c r="FNR26" s="8"/>
      <c r="FNS26" s="8"/>
      <c r="FNT26" s="8"/>
      <c r="FNU26" s="8"/>
      <c r="FNV26" s="8"/>
      <c r="FNW26" s="8"/>
      <c r="FNX26" s="8"/>
      <c r="FNY26" s="8"/>
      <c r="FNZ26" s="8"/>
      <c r="FOA26" s="8"/>
      <c r="FOB26" s="8"/>
      <c r="FOC26" s="8"/>
      <c r="FOE26" s="1"/>
      <c r="FOH26" s="3"/>
      <c r="FOJ26" s="8"/>
      <c r="FOK26" s="8"/>
      <c r="FOL26" s="8"/>
      <c r="FOM26" s="8"/>
      <c r="FON26" s="8"/>
      <c r="FOO26" s="8"/>
      <c r="FOP26" s="8"/>
      <c r="FOQ26" s="8"/>
      <c r="FOR26" s="8"/>
      <c r="FOS26" s="8"/>
      <c r="FOT26" s="8"/>
      <c r="FOU26" s="8"/>
      <c r="FOV26" s="8"/>
      <c r="FOW26" s="8"/>
      <c r="FOX26" s="8"/>
      <c r="FOY26" s="8"/>
      <c r="FOZ26" s="8"/>
      <c r="FPA26" s="8"/>
      <c r="FPB26" s="8"/>
      <c r="FPC26" s="8"/>
      <c r="FPD26" s="8"/>
      <c r="FPF26" s="1"/>
      <c r="FPI26" s="3"/>
      <c r="FPK26" s="8"/>
      <c r="FPL26" s="8"/>
      <c r="FPM26" s="8"/>
      <c r="FPN26" s="8"/>
      <c r="FPO26" s="8"/>
      <c r="FPP26" s="8"/>
      <c r="FPQ26" s="8"/>
      <c r="FPR26" s="8"/>
      <c r="FPS26" s="8"/>
      <c r="FPT26" s="8"/>
      <c r="FPU26" s="8"/>
      <c r="FPV26" s="8"/>
      <c r="FPW26" s="8"/>
      <c r="FPX26" s="8"/>
      <c r="FPY26" s="8"/>
      <c r="FPZ26" s="8"/>
      <c r="FQA26" s="8"/>
      <c r="FQB26" s="8"/>
      <c r="FQC26" s="8"/>
      <c r="FQD26" s="8"/>
      <c r="FQE26" s="8"/>
      <c r="FQG26" s="1"/>
      <c r="FQJ26" s="3"/>
      <c r="FQL26" s="8"/>
      <c r="FQM26" s="8"/>
      <c r="FQN26" s="8"/>
      <c r="FQO26" s="8"/>
      <c r="FQP26" s="8"/>
      <c r="FQQ26" s="8"/>
      <c r="FQR26" s="8"/>
      <c r="FQS26" s="8"/>
      <c r="FQT26" s="8"/>
      <c r="FQU26" s="8"/>
      <c r="FQV26" s="8"/>
      <c r="FQW26" s="8"/>
      <c r="FQX26" s="8"/>
      <c r="FQY26" s="8"/>
      <c r="FQZ26" s="8"/>
      <c r="FRA26" s="8"/>
      <c r="FRB26" s="8"/>
      <c r="FRC26" s="8"/>
      <c r="FRD26" s="8"/>
      <c r="FRE26" s="8"/>
      <c r="FRF26" s="8"/>
      <c r="FRH26" s="1"/>
      <c r="FRK26" s="3"/>
      <c r="FRM26" s="8"/>
      <c r="FRN26" s="8"/>
      <c r="FRO26" s="8"/>
      <c r="FRP26" s="8"/>
      <c r="FRQ26" s="8"/>
      <c r="FRR26" s="8"/>
      <c r="FRS26" s="8"/>
      <c r="FRT26" s="8"/>
      <c r="FRU26" s="8"/>
      <c r="FRV26" s="8"/>
      <c r="FRW26" s="8"/>
      <c r="FRX26" s="8"/>
      <c r="FRY26" s="8"/>
      <c r="FRZ26" s="8"/>
      <c r="FSA26" s="8"/>
      <c r="FSB26" s="8"/>
      <c r="FSC26" s="8"/>
      <c r="FSD26" s="8"/>
      <c r="FSE26" s="8"/>
      <c r="FSF26" s="8"/>
      <c r="FSG26" s="8"/>
      <c r="FSI26" s="1"/>
      <c r="FSL26" s="3"/>
      <c r="FSN26" s="8"/>
      <c r="FSO26" s="8"/>
      <c r="FSP26" s="8"/>
      <c r="FSQ26" s="8"/>
      <c r="FSR26" s="8"/>
      <c r="FSS26" s="8"/>
      <c r="FST26" s="8"/>
      <c r="FSU26" s="8"/>
      <c r="FSV26" s="8"/>
      <c r="FSW26" s="8"/>
      <c r="FSX26" s="8"/>
      <c r="FSY26" s="8"/>
      <c r="FSZ26" s="8"/>
      <c r="FTA26" s="8"/>
      <c r="FTB26" s="8"/>
      <c r="FTC26" s="8"/>
      <c r="FTD26" s="8"/>
      <c r="FTE26" s="8"/>
      <c r="FTF26" s="8"/>
      <c r="FTG26" s="8"/>
      <c r="FTH26" s="8"/>
      <c r="FTJ26" s="1"/>
      <c r="FTM26" s="3"/>
      <c r="FTO26" s="8"/>
      <c r="FTP26" s="8"/>
      <c r="FTQ26" s="8"/>
      <c r="FTR26" s="8"/>
      <c r="FTS26" s="8"/>
      <c r="FTT26" s="8"/>
      <c r="FTU26" s="8"/>
      <c r="FTV26" s="8"/>
      <c r="FTW26" s="8"/>
      <c r="FTX26" s="8"/>
      <c r="FTY26" s="8"/>
      <c r="FTZ26" s="8"/>
      <c r="FUA26" s="8"/>
      <c r="FUB26" s="8"/>
      <c r="FUC26" s="8"/>
      <c r="FUD26" s="8"/>
      <c r="FUE26" s="8"/>
      <c r="FUF26" s="8"/>
      <c r="FUG26" s="8"/>
      <c r="FUH26" s="8"/>
      <c r="FUI26" s="8"/>
      <c r="FUK26" s="1"/>
      <c r="FUN26" s="3"/>
      <c r="FUP26" s="8"/>
      <c r="FUQ26" s="8"/>
      <c r="FUR26" s="8"/>
      <c r="FUS26" s="8"/>
      <c r="FUT26" s="8"/>
      <c r="FUU26" s="8"/>
      <c r="FUV26" s="8"/>
      <c r="FUW26" s="8"/>
      <c r="FUX26" s="8"/>
      <c r="FUY26" s="8"/>
      <c r="FUZ26" s="8"/>
      <c r="FVA26" s="8"/>
      <c r="FVB26" s="8"/>
      <c r="FVC26" s="8"/>
      <c r="FVD26" s="8"/>
      <c r="FVE26" s="8"/>
      <c r="FVF26" s="8"/>
      <c r="FVG26" s="8"/>
      <c r="FVH26" s="8"/>
      <c r="FVI26" s="8"/>
      <c r="FVJ26" s="8"/>
      <c r="FVL26" s="1"/>
      <c r="FVO26" s="3"/>
      <c r="FVQ26" s="8"/>
      <c r="FVR26" s="8"/>
      <c r="FVS26" s="8"/>
      <c r="FVT26" s="8"/>
      <c r="FVU26" s="8"/>
      <c r="FVV26" s="8"/>
      <c r="FVW26" s="8"/>
      <c r="FVX26" s="8"/>
      <c r="FVY26" s="8"/>
      <c r="FVZ26" s="8"/>
      <c r="FWA26" s="8"/>
      <c r="FWB26" s="8"/>
      <c r="FWC26" s="8"/>
      <c r="FWD26" s="8"/>
      <c r="FWE26" s="8"/>
      <c r="FWF26" s="8"/>
      <c r="FWG26" s="8"/>
      <c r="FWH26" s="8"/>
      <c r="FWI26" s="8"/>
      <c r="FWJ26" s="8"/>
      <c r="FWK26" s="8"/>
      <c r="FWM26" s="1"/>
      <c r="FWP26" s="3"/>
      <c r="FWR26" s="8"/>
      <c r="FWS26" s="8"/>
      <c r="FWT26" s="8"/>
      <c r="FWU26" s="8"/>
      <c r="FWV26" s="8"/>
      <c r="FWW26" s="8"/>
      <c r="FWX26" s="8"/>
      <c r="FWY26" s="8"/>
      <c r="FWZ26" s="8"/>
      <c r="FXA26" s="8"/>
      <c r="FXB26" s="8"/>
      <c r="FXC26" s="8"/>
      <c r="FXD26" s="8"/>
      <c r="FXE26" s="8"/>
      <c r="FXF26" s="8"/>
      <c r="FXG26" s="8"/>
      <c r="FXH26" s="8"/>
      <c r="FXI26" s="8"/>
      <c r="FXJ26" s="8"/>
      <c r="FXK26" s="8"/>
      <c r="FXL26" s="8"/>
      <c r="FXN26" s="1"/>
      <c r="FXQ26" s="3"/>
      <c r="FXS26" s="8"/>
      <c r="FXT26" s="8"/>
      <c r="FXU26" s="8"/>
      <c r="FXV26" s="8"/>
      <c r="FXW26" s="8"/>
      <c r="FXX26" s="8"/>
      <c r="FXY26" s="8"/>
      <c r="FXZ26" s="8"/>
      <c r="FYA26" s="8"/>
      <c r="FYB26" s="8"/>
      <c r="FYC26" s="8"/>
      <c r="FYD26" s="8"/>
      <c r="FYE26" s="8"/>
      <c r="FYF26" s="8"/>
      <c r="FYG26" s="8"/>
      <c r="FYH26" s="8"/>
      <c r="FYI26" s="8"/>
      <c r="FYJ26" s="8"/>
      <c r="FYK26" s="8"/>
      <c r="FYL26" s="8"/>
      <c r="FYM26" s="8"/>
      <c r="FYO26" s="1"/>
      <c r="FYR26" s="3"/>
      <c r="FYT26" s="8"/>
      <c r="FYU26" s="8"/>
      <c r="FYV26" s="8"/>
      <c r="FYW26" s="8"/>
      <c r="FYX26" s="8"/>
      <c r="FYY26" s="8"/>
      <c r="FYZ26" s="8"/>
      <c r="FZA26" s="8"/>
      <c r="FZB26" s="8"/>
      <c r="FZC26" s="8"/>
      <c r="FZD26" s="8"/>
      <c r="FZE26" s="8"/>
      <c r="FZF26" s="8"/>
      <c r="FZG26" s="8"/>
      <c r="FZH26" s="8"/>
      <c r="FZI26" s="8"/>
      <c r="FZJ26" s="8"/>
      <c r="FZK26" s="8"/>
      <c r="FZL26" s="8"/>
      <c r="FZM26" s="8"/>
      <c r="FZN26" s="8"/>
      <c r="FZP26" s="1"/>
      <c r="FZS26" s="3"/>
      <c r="FZU26" s="8"/>
      <c r="FZV26" s="8"/>
      <c r="FZW26" s="8"/>
      <c r="FZX26" s="8"/>
      <c r="FZY26" s="8"/>
      <c r="FZZ26" s="8"/>
      <c r="GAA26" s="8"/>
      <c r="GAB26" s="8"/>
      <c r="GAC26" s="8"/>
      <c r="GAD26" s="8"/>
      <c r="GAE26" s="8"/>
      <c r="GAF26" s="8"/>
      <c r="GAG26" s="8"/>
      <c r="GAH26" s="8"/>
      <c r="GAI26" s="8"/>
      <c r="GAJ26" s="8"/>
      <c r="GAK26" s="8"/>
      <c r="GAL26" s="8"/>
      <c r="GAM26" s="8"/>
      <c r="GAN26" s="8"/>
      <c r="GAO26" s="8"/>
      <c r="GAQ26" s="1"/>
      <c r="GAT26" s="3"/>
      <c r="GAV26" s="8"/>
      <c r="GAW26" s="8"/>
      <c r="GAX26" s="8"/>
      <c r="GAY26" s="8"/>
      <c r="GAZ26" s="8"/>
      <c r="GBA26" s="8"/>
      <c r="GBB26" s="8"/>
      <c r="GBC26" s="8"/>
      <c r="GBD26" s="8"/>
      <c r="GBE26" s="8"/>
      <c r="GBF26" s="8"/>
      <c r="GBG26" s="8"/>
      <c r="GBH26" s="8"/>
      <c r="GBI26" s="8"/>
      <c r="GBJ26" s="8"/>
      <c r="GBK26" s="8"/>
      <c r="GBL26" s="8"/>
      <c r="GBM26" s="8"/>
      <c r="GBN26" s="8"/>
      <c r="GBO26" s="8"/>
      <c r="GBP26" s="8"/>
      <c r="GBR26" s="1"/>
      <c r="GBU26" s="3"/>
      <c r="GBW26" s="8"/>
      <c r="GBX26" s="8"/>
      <c r="GBY26" s="8"/>
      <c r="GBZ26" s="8"/>
      <c r="GCA26" s="8"/>
      <c r="GCB26" s="8"/>
      <c r="GCC26" s="8"/>
      <c r="GCD26" s="8"/>
      <c r="GCE26" s="8"/>
      <c r="GCF26" s="8"/>
      <c r="GCG26" s="8"/>
      <c r="GCH26" s="8"/>
      <c r="GCI26" s="8"/>
      <c r="GCJ26" s="8"/>
      <c r="GCK26" s="8"/>
      <c r="GCL26" s="8"/>
      <c r="GCM26" s="8"/>
      <c r="GCN26" s="8"/>
      <c r="GCO26" s="8"/>
      <c r="GCP26" s="8"/>
      <c r="GCQ26" s="8"/>
      <c r="GCS26" s="1"/>
      <c r="GCV26" s="3"/>
      <c r="GCX26" s="8"/>
      <c r="GCY26" s="8"/>
      <c r="GCZ26" s="8"/>
      <c r="GDA26" s="8"/>
      <c r="GDB26" s="8"/>
      <c r="GDC26" s="8"/>
      <c r="GDD26" s="8"/>
      <c r="GDE26" s="8"/>
      <c r="GDF26" s="8"/>
      <c r="GDG26" s="8"/>
      <c r="GDH26" s="8"/>
      <c r="GDI26" s="8"/>
      <c r="GDJ26" s="8"/>
      <c r="GDK26" s="8"/>
      <c r="GDL26" s="8"/>
      <c r="GDM26" s="8"/>
      <c r="GDN26" s="8"/>
      <c r="GDO26" s="8"/>
      <c r="GDP26" s="8"/>
      <c r="GDQ26" s="8"/>
      <c r="GDR26" s="8"/>
      <c r="GDT26" s="1"/>
      <c r="GDW26" s="3"/>
      <c r="GDY26" s="8"/>
      <c r="GDZ26" s="8"/>
      <c r="GEA26" s="8"/>
      <c r="GEB26" s="8"/>
      <c r="GEC26" s="8"/>
      <c r="GED26" s="8"/>
      <c r="GEE26" s="8"/>
      <c r="GEF26" s="8"/>
      <c r="GEG26" s="8"/>
      <c r="GEH26" s="8"/>
      <c r="GEI26" s="8"/>
      <c r="GEJ26" s="8"/>
      <c r="GEK26" s="8"/>
      <c r="GEL26" s="8"/>
      <c r="GEM26" s="8"/>
      <c r="GEN26" s="8"/>
      <c r="GEO26" s="8"/>
      <c r="GEP26" s="8"/>
      <c r="GEQ26" s="8"/>
      <c r="GER26" s="8"/>
      <c r="GES26" s="8"/>
      <c r="GEU26" s="1"/>
      <c r="GEX26" s="3"/>
      <c r="GEZ26" s="8"/>
      <c r="GFA26" s="8"/>
      <c r="GFB26" s="8"/>
      <c r="GFC26" s="8"/>
      <c r="GFD26" s="8"/>
      <c r="GFE26" s="8"/>
      <c r="GFF26" s="8"/>
      <c r="GFG26" s="8"/>
      <c r="GFH26" s="8"/>
      <c r="GFI26" s="8"/>
      <c r="GFJ26" s="8"/>
      <c r="GFK26" s="8"/>
      <c r="GFL26" s="8"/>
      <c r="GFM26" s="8"/>
      <c r="GFN26" s="8"/>
      <c r="GFO26" s="8"/>
      <c r="GFP26" s="8"/>
      <c r="GFQ26" s="8"/>
      <c r="GFR26" s="8"/>
      <c r="GFS26" s="8"/>
      <c r="GFT26" s="8"/>
      <c r="GFV26" s="1"/>
      <c r="GFY26" s="3"/>
      <c r="GGA26" s="8"/>
      <c r="GGB26" s="8"/>
      <c r="GGC26" s="8"/>
      <c r="GGD26" s="8"/>
      <c r="GGE26" s="8"/>
      <c r="GGF26" s="8"/>
      <c r="GGG26" s="8"/>
      <c r="GGH26" s="8"/>
      <c r="GGI26" s="8"/>
      <c r="GGJ26" s="8"/>
      <c r="GGK26" s="8"/>
      <c r="GGL26" s="8"/>
      <c r="GGM26" s="8"/>
      <c r="GGN26" s="8"/>
      <c r="GGO26" s="8"/>
      <c r="GGP26" s="8"/>
      <c r="GGQ26" s="8"/>
      <c r="GGR26" s="8"/>
      <c r="GGS26" s="8"/>
      <c r="GGT26" s="8"/>
      <c r="GGU26" s="8"/>
      <c r="GGW26" s="1"/>
      <c r="GGZ26" s="3"/>
      <c r="GHB26" s="8"/>
      <c r="GHC26" s="8"/>
      <c r="GHD26" s="8"/>
      <c r="GHE26" s="8"/>
      <c r="GHF26" s="8"/>
      <c r="GHG26" s="8"/>
      <c r="GHH26" s="8"/>
      <c r="GHI26" s="8"/>
      <c r="GHJ26" s="8"/>
      <c r="GHK26" s="8"/>
      <c r="GHL26" s="8"/>
      <c r="GHM26" s="8"/>
      <c r="GHN26" s="8"/>
      <c r="GHO26" s="8"/>
      <c r="GHP26" s="8"/>
      <c r="GHQ26" s="8"/>
      <c r="GHR26" s="8"/>
      <c r="GHS26" s="8"/>
      <c r="GHT26" s="8"/>
      <c r="GHU26" s="8"/>
      <c r="GHV26" s="8"/>
      <c r="GHX26" s="1"/>
      <c r="GIA26" s="3"/>
      <c r="GIC26" s="8"/>
      <c r="GID26" s="8"/>
      <c r="GIE26" s="8"/>
      <c r="GIF26" s="8"/>
      <c r="GIG26" s="8"/>
      <c r="GIH26" s="8"/>
      <c r="GII26" s="8"/>
      <c r="GIJ26" s="8"/>
      <c r="GIK26" s="8"/>
      <c r="GIL26" s="8"/>
      <c r="GIM26" s="8"/>
      <c r="GIN26" s="8"/>
      <c r="GIO26" s="8"/>
      <c r="GIP26" s="8"/>
      <c r="GIQ26" s="8"/>
      <c r="GIR26" s="8"/>
      <c r="GIS26" s="8"/>
      <c r="GIT26" s="8"/>
      <c r="GIU26" s="8"/>
      <c r="GIV26" s="8"/>
      <c r="GIW26" s="8"/>
      <c r="GIY26" s="1"/>
      <c r="GJB26" s="3"/>
      <c r="GJD26" s="8"/>
      <c r="GJE26" s="8"/>
      <c r="GJF26" s="8"/>
      <c r="GJG26" s="8"/>
      <c r="GJH26" s="8"/>
      <c r="GJI26" s="8"/>
      <c r="GJJ26" s="8"/>
      <c r="GJK26" s="8"/>
      <c r="GJL26" s="8"/>
      <c r="GJM26" s="8"/>
      <c r="GJN26" s="8"/>
      <c r="GJO26" s="8"/>
      <c r="GJP26" s="8"/>
      <c r="GJQ26" s="8"/>
      <c r="GJR26" s="8"/>
      <c r="GJS26" s="8"/>
      <c r="GJT26" s="8"/>
      <c r="GJU26" s="8"/>
      <c r="GJV26" s="8"/>
      <c r="GJW26" s="8"/>
      <c r="GJX26" s="8"/>
      <c r="GJZ26" s="1"/>
      <c r="GKC26" s="3"/>
      <c r="GKE26" s="8"/>
      <c r="GKF26" s="8"/>
      <c r="GKG26" s="8"/>
      <c r="GKH26" s="8"/>
      <c r="GKI26" s="8"/>
      <c r="GKJ26" s="8"/>
      <c r="GKK26" s="8"/>
      <c r="GKL26" s="8"/>
      <c r="GKM26" s="8"/>
      <c r="GKN26" s="8"/>
      <c r="GKO26" s="8"/>
      <c r="GKP26" s="8"/>
      <c r="GKQ26" s="8"/>
      <c r="GKR26" s="8"/>
      <c r="GKS26" s="8"/>
      <c r="GKT26" s="8"/>
      <c r="GKU26" s="8"/>
      <c r="GKV26" s="8"/>
      <c r="GKW26" s="8"/>
      <c r="GKX26" s="8"/>
      <c r="GKY26" s="8"/>
      <c r="GLA26" s="1"/>
      <c r="GLD26" s="3"/>
      <c r="GLF26" s="8"/>
      <c r="GLG26" s="8"/>
      <c r="GLH26" s="8"/>
      <c r="GLI26" s="8"/>
      <c r="GLJ26" s="8"/>
      <c r="GLK26" s="8"/>
      <c r="GLL26" s="8"/>
      <c r="GLM26" s="8"/>
      <c r="GLN26" s="8"/>
      <c r="GLO26" s="8"/>
      <c r="GLP26" s="8"/>
      <c r="GLQ26" s="8"/>
      <c r="GLR26" s="8"/>
      <c r="GLS26" s="8"/>
      <c r="GLT26" s="8"/>
      <c r="GLU26" s="8"/>
      <c r="GLV26" s="8"/>
      <c r="GLW26" s="8"/>
      <c r="GLX26" s="8"/>
      <c r="GLY26" s="8"/>
      <c r="GLZ26" s="8"/>
      <c r="GMB26" s="1"/>
      <c r="GME26" s="3"/>
      <c r="GMG26" s="8"/>
      <c r="GMH26" s="8"/>
      <c r="GMI26" s="8"/>
      <c r="GMJ26" s="8"/>
      <c r="GMK26" s="8"/>
      <c r="GML26" s="8"/>
      <c r="GMM26" s="8"/>
      <c r="GMN26" s="8"/>
      <c r="GMO26" s="8"/>
      <c r="GMP26" s="8"/>
      <c r="GMQ26" s="8"/>
      <c r="GMR26" s="8"/>
      <c r="GMS26" s="8"/>
      <c r="GMT26" s="8"/>
      <c r="GMU26" s="8"/>
      <c r="GMV26" s="8"/>
      <c r="GMW26" s="8"/>
      <c r="GMX26" s="8"/>
      <c r="GMY26" s="8"/>
      <c r="GMZ26" s="8"/>
      <c r="GNA26" s="8"/>
      <c r="GNC26" s="1"/>
      <c r="GNF26" s="3"/>
      <c r="GNH26" s="8"/>
      <c r="GNI26" s="8"/>
      <c r="GNJ26" s="8"/>
      <c r="GNK26" s="8"/>
      <c r="GNL26" s="8"/>
      <c r="GNM26" s="8"/>
      <c r="GNN26" s="8"/>
      <c r="GNO26" s="8"/>
      <c r="GNP26" s="8"/>
      <c r="GNQ26" s="8"/>
      <c r="GNR26" s="8"/>
      <c r="GNS26" s="8"/>
      <c r="GNT26" s="8"/>
      <c r="GNU26" s="8"/>
      <c r="GNV26" s="8"/>
      <c r="GNW26" s="8"/>
      <c r="GNX26" s="8"/>
      <c r="GNY26" s="8"/>
      <c r="GNZ26" s="8"/>
      <c r="GOA26" s="8"/>
      <c r="GOB26" s="8"/>
      <c r="GOD26" s="1"/>
      <c r="GOG26" s="3"/>
      <c r="GOI26" s="8"/>
      <c r="GOJ26" s="8"/>
      <c r="GOK26" s="8"/>
      <c r="GOL26" s="8"/>
      <c r="GOM26" s="8"/>
      <c r="GON26" s="8"/>
      <c r="GOO26" s="8"/>
      <c r="GOP26" s="8"/>
      <c r="GOQ26" s="8"/>
      <c r="GOR26" s="8"/>
      <c r="GOS26" s="8"/>
      <c r="GOT26" s="8"/>
      <c r="GOU26" s="8"/>
      <c r="GOV26" s="8"/>
      <c r="GOW26" s="8"/>
      <c r="GOX26" s="8"/>
      <c r="GOY26" s="8"/>
      <c r="GOZ26" s="8"/>
      <c r="GPA26" s="8"/>
      <c r="GPB26" s="8"/>
      <c r="GPC26" s="8"/>
      <c r="GPE26" s="1"/>
      <c r="GPH26" s="3"/>
      <c r="GPJ26" s="8"/>
      <c r="GPK26" s="8"/>
      <c r="GPL26" s="8"/>
      <c r="GPM26" s="8"/>
      <c r="GPN26" s="8"/>
      <c r="GPO26" s="8"/>
      <c r="GPP26" s="8"/>
      <c r="GPQ26" s="8"/>
      <c r="GPR26" s="8"/>
      <c r="GPS26" s="8"/>
      <c r="GPT26" s="8"/>
      <c r="GPU26" s="8"/>
      <c r="GPV26" s="8"/>
      <c r="GPW26" s="8"/>
      <c r="GPX26" s="8"/>
      <c r="GPY26" s="8"/>
      <c r="GPZ26" s="8"/>
      <c r="GQA26" s="8"/>
      <c r="GQB26" s="8"/>
      <c r="GQC26" s="8"/>
      <c r="GQD26" s="8"/>
      <c r="GQF26" s="1"/>
      <c r="GQI26" s="3"/>
      <c r="GQK26" s="8"/>
      <c r="GQL26" s="8"/>
      <c r="GQM26" s="8"/>
      <c r="GQN26" s="8"/>
      <c r="GQO26" s="8"/>
      <c r="GQP26" s="8"/>
      <c r="GQQ26" s="8"/>
      <c r="GQR26" s="8"/>
      <c r="GQS26" s="8"/>
      <c r="GQT26" s="8"/>
      <c r="GQU26" s="8"/>
      <c r="GQV26" s="8"/>
      <c r="GQW26" s="8"/>
      <c r="GQX26" s="8"/>
      <c r="GQY26" s="8"/>
      <c r="GQZ26" s="8"/>
      <c r="GRA26" s="8"/>
      <c r="GRB26" s="8"/>
      <c r="GRC26" s="8"/>
      <c r="GRD26" s="8"/>
      <c r="GRE26" s="8"/>
      <c r="GRG26" s="1"/>
      <c r="GRJ26" s="3"/>
      <c r="GRL26" s="8"/>
      <c r="GRM26" s="8"/>
      <c r="GRN26" s="8"/>
      <c r="GRO26" s="8"/>
      <c r="GRP26" s="8"/>
      <c r="GRQ26" s="8"/>
      <c r="GRR26" s="8"/>
      <c r="GRS26" s="8"/>
      <c r="GRT26" s="8"/>
      <c r="GRU26" s="8"/>
      <c r="GRV26" s="8"/>
      <c r="GRW26" s="8"/>
      <c r="GRX26" s="8"/>
      <c r="GRY26" s="8"/>
      <c r="GRZ26" s="8"/>
      <c r="GSA26" s="8"/>
      <c r="GSB26" s="8"/>
      <c r="GSC26" s="8"/>
      <c r="GSD26" s="8"/>
      <c r="GSE26" s="8"/>
      <c r="GSF26" s="8"/>
      <c r="GSH26" s="1"/>
      <c r="GSK26" s="3"/>
      <c r="GSM26" s="8"/>
      <c r="GSN26" s="8"/>
      <c r="GSO26" s="8"/>
      <c r="GSP26" s="8"/>
      <c r="GSQ26" s="8"/>
      <c r="GSR26" s="8"/>
      <c r="GSS26" s="8"/>
      <c r="GST26" s="8"/>
      <c r="GSU26" s="8"/>
      <c r="GSV26" s="8"/>
      <c r="GSW26" s="8"/>
      <c r="GSX26" s="8"/>
      <c r="GSY26" s="8"/>
      <c r="GSZ26" s="8"/>
      <c r="GTA26" s="8"/>
      <c r="GTB26" s="8"/>
      <c r="GTC26" s="8"/>
      <c r="GTD26" s="8"/>
      <c r="GTE26" s="8"/>
      <c r="GTF26" s="8"/>
      <c r="GTG26" s="8"/>
      <c r="GTI26" s="1"/>
      <c r="GTL26" s="3"/>
      <c r="GTN26" s="8"/>
      <c r="GTO26" s="8"/>
      <c r="GTP26" s="8"/>
      <c r="GTQ26" s="8"/>
      <c r="GTR26" s="8"/>
      <c r="GTS26" s="8"/>
      <c r="GTT26" s="8"/>
      <c r="GTU26" s="8"/>
      <c r="GTV26" s="8"/>
      <c r="GTW26" s="8"/>
      <c r="GTX26" s="8"/>
      <c r="GTY26" s="8"/>
      <c r="GTZ26" s="8"/>
      <c r="GUA26" s="8"/>
      <c r="GUB26" s="8"/>
      <c r="GUC26" s="8"/>
      <c r="GUD26" s="8"/>
      <c r="GUE26" s="8"/>
      <c r="GUF26" s="8"/>
      <c r="GUG26" s="8"/>
      <c r="GUH26" s="8"/>
      <c r="GUJ26" s="1"/>
      <c r="GUM26" s="3"/>
      <c r="GUO26" s="8"/>
      <c r="GUP26" s="8"/>
      <c r="GUQ26" s="8"/>
      <c r="GUR26" s="8"/>
      <c r="GUS26" s="8"/>
      <c r="GUT26" s="8"/>
      <c r="GUU26" s="8"/>
      <c r="GUV26" s="8"/>
      <c r="GUW26" s="8"/>
      <c r="GUX26" s="8"/>
      <c r="GUY26" s="8"/>
      <c r="GUZ26" s="8"/>
      <c r="GVA26" s="8"/>
      <c r="GVB26" s="8"/>
      <c r="GVC26" s="8"/>
      <c r="GVD26" s="8"/>
      <c r="GVE26" s="8"/>
      <c r="GVF26" s="8"/>
      <c r="GVG26" s="8"/>
      <c r="GVH26" s="8"/>
      <c r="GVI26" s="8"/>
      <c r="GVK26" s="1"/>
      <c r="GVN26" s="3"/>
      <c r="GVP26" s="8"/>
      <c r="GVQ26" s="8"/>
      <c r="GVR26" s="8"/>
      <c r="GVS26" s="8"/>
      <c r="GVT26" s="8"/>
      <c r="GVU26" s="8"/>
      <c r="GVV26" s="8"/>
      <c r="GVW26" s="8"/>
      <c r="GVX26" s="8"/>
      <c r="GVY26" s="8"/>
      <c r="GVZ26" s="8"/>
      <c r="GWA26" s="8"/>
      <c r="GWB26" s="8"/>
      <c r="GWC26" s="8"/>
      <c r="GWD26" s="8"/>
      <c r="GWE26" s="8"/>
      <c r="GWF26" s="8"/>
      <c r="GWG26" s="8"/>
      <c r="GWH26" s="8"/>
      <c r="GWI26" s="8"/>
      <c r="GWJ26" s="8"/>
      <c r="GWL26" s="1"/>
      <c r="GWO26" s="3"/>
      <c r="GWQ26" s="8"/>
      <c r="GWR26" s="8"/>
      <c r="GWS26" s="8"/>
      <c r="GWT26" s="8"/>
      <c r="GWU26" s="8"/>
      <c r="GWV26" s="8"/>
      <c r="GWW26" s="8"/>
      <c r="GWX26" s="8"/>
      <c r="GWY26" s="8"/>
      <c r="GWZ26" s="8"/>
      <c r="GXA26" s="8"/>
      <c r="GXB26" s="8"/>
      <c r="GXC26" s="8"/>
      <c r="GXD26" s="8"/>
      <c r="GXE26" s="8"/>
      <c r="GXF26" s="8"/>
      <c r="GXG26" s="8"/>
      <c r="GXH26" s="8"/>
      <c r="GXI26" s="8"/>
      <c r="GXJ26" s="8"/>
      <c r="GXK26" s="8"/>
      <c r="GXM26" s="1"/>
      <c r="GXP26" s="3"/>
      <c r="GXR26" s="8"/>
      <c r="GXS26" s="8"/>
      <c r="GXT26" s="8"/>
      <c r="GXU26" s="8"/>
      <c r="GXV26" s="8"/>
      <c r="GXW26" s="8"/>
      <c r="GXX26" s="8"/>
      <c r="GXY26" s="8"/>
      <c r="GXZ26" s="8"/>
      <c r="GYA26" s="8"/>
      <c r="GYB26" s="8"/>
      <c r="GYC26" s="8"/>
      <c r="GYD26" s="8"/>
      <c r="GYE26" s="8"/>
      <c r="GYF26" s="8"/>
      <c r="GYG26" s="8"/>
      <c r="GYH26" s="8"/>
      <c r="GYI26" s="8"/>
      <c r="GYJ26" s="8"/>
      <c r="GYK26" s="8"/>
      <c r="GYL26" s="8"/>
      <c r="GYN26" s="1"/>
      <c r="GYQ26" s="3"/>
      <c r="GYS26" s="8"/>
      <c r="GYT26" s="8"/>
      <c r="GYU26" s="8"/>
      <c r="GYV26" s="8"/>
      <c r="GYW26" s="8"/>
      <c r="GYX26" s="8"/>
      <c r="GYY26" s="8"/>
      <c r="GYZ26" s="8"/>
      <c r="GZA26" s="8"/>
      <c r="GZB26" s="8"/>
      <c r="GZC26" s="8"/>
      <c r="GZD26" s="8"/>
      <c r="GZE26" s="8"/>
      <c r="GZF26" s="8"/>
      <c r="GZG26" s="8"/>
      <c r="GZH26" s="8"/>
      <c r="GZI26" s="8"/>
      <c r="GZJ26" s="8"/>
      <c r="GZK26" s="8"/>
      <c r="GZL26" s="8"/>
      <c r="GZM26" s="8"/>
      <c r="GZO26" s="1"/>
      <c r="GZR26" s="3"/>
      <c r="GZT26" s="8"/>
      <c r="GZU26" s="8"/>
      <c r="GZV26" s="8"/>
      <c r="GZW26" s="8"/>
      <c r="GZX26" s="8"/>
      <c r="GZY26" s="8"/>
      <c r="GZZ26" s="8"/>
      <c r="HAA26" s="8"/>
      <c r="HAB26" s="8"/>
      <c r="HAC26" s="8"/>
      <c r="HAD26" s="8"/>
      <c r="HAE26" s="8"/>
      <c r="HAF26" s="8"/>
      <c r="HAG26" s="8"/>
      <c r="HAH26" s="8"/>
      <c r="HAI26" s="8"/>
      <c r="HAJ26" s="8"/>
      <c r="HAK26" s="8"/>
      <c r="HAL26" s="8"/>
      <c r="HAM26" s="8"/>
      <c r="HAN26" s="8"/>
      <c r="HAP26" s="1"/>
      <c r="HAS26" s="3"/>
      <c r="HAU26" s="8"/>
      <c r="HAV26" s="8"/>
      <c r="HAW26" s="8"/>
      <c r="HAX26" s="8"/>
      <c r="HAY26" s="8"/>
      <c r="HAZ26" s="8"/>
      <c r="HBA26" s="8"/>
      <c r="HBB26" s="8"/>
      <c r="HBC26" s="8"/>
      <c r="HBD26" s="8"/>
      <c r="HBE26" s="8"/>
      <c r="HBF26" s="8"/>
      <c r="HBG26" s="8"/>
      <c r="HBH26" s="8"/>
      <c r="HBI26" s="8"/>
      <c r="HBJ26" s="8"/>
      <c r="HBK26" s="8"/>
      <c r="HBL26" s="8"/>
      <c r="HBM26" s="8"/>
      <c r="HBN26" s="8"/>
      <c r="HBO26" s="8"/>
      <c r="HBQ26" s="1"/>
      <c r="HBT26" s="3"/>
      <c r="HBV26" s="8"/>
      <c r="HBW26" s="8"/>
      <c r="HBX26" s="8"/>
      <c r="HBY26" s="8"/>
      <c r="HBZ26" s="8"/>
      <c r="HCA26" s="8"/>
      <c r="HCB26" s="8"/>
      <c r="HCC26" s="8"/>
      <c r="HCD26" s="8"/>
      <c r="HCE26" s="8"/>
      <c r="HCF26" s="8"/>
      <c r="HCG26" s="8"/>
      <c r="HCH26" s="8"/>
      <c r="HCI26" s="8"/>
      <c r="HCJ26" s="8"/>
      <c r="HCK26" s="8"/>
      <c r="HCL26" s="8"/>
      <c r="HCM26" s="8"/>
      <c r="HCN26" s="8"/>
      <c r="HCO26" s="8"/>
      <c r="HCP26" s="8"/>
      <c r="HCR26" s="1"/>
      <c r="HCU26" s="3"/>
      <c r="HCW26" s="8"/>
      <c r="HCX26" s="8"/>
      <c r="HCY26" s="8"/>
      <c r="HCZ26" s="8"/>
      <c r="HDA26" s="8"/>
      <c r="HDB26" s="8"/>
      <c r="HDC26" s="8"/>
      <c r="HDD26" s="8"/>
      <c r="HDE26" s="8"/>
      <c r="HDF26" s="8"/>
      <c r="HDG26" s="8"/>
      <c r="HDH26" s="8"/>
      <c r="HDI26" s="8"/>
      <c r="HDJ26" s="8"/>
      <c r="HDK26" s="8"/>
      <c r="HDL26" s="8"/>
      <c r="HDM26" s="8"/>
      <c r="HDN26" s="8"/>
      <c r="HDO26" s="8"/>
      <c r="HDP26" s="8"/>
      <c r="HDQ26" s="8"/>
      <c r="HDS26" s="1"/>
      <c r="HDV26" s="3"/>
      <c r="HDX26" s="8"/>
      <c r="HDY26" s="8"/>
      <c r="HDZ26" s="8"/>
      <c r="HEA26" s="8"/>
      <c r="HEB26" s="8"/>
      <c r="HEC26" s="8"/>
      <c r="HED26" s="8"/>
      <c r="HEE26" s="8"/>
      <c r="HEF26" s="8"/>
      <c r="HEG26" s="8"/>
      <c r="HEH26" s="8"/>
      <c r="HEI26" s="8"/>
      <c r="HEJ26" s="8"/>
      <c r="HEK26" s="8"/>
      <c r="HEL26" s="8"/>
      <c r="HEM26" s="8"/>
      <c r="HEN26" s="8"/>
      <c r="HEO26" s="8"/>
      <c r="HEP26" s="8"/>
      <c r="HEQ26" s="8"/>
      <c r="HER26" s="8"/>
      <c r="HET26" s="1"/>
      <c r="HEW26" s="3"/>
      <c r="HEY26" s="8"/>
      <c r="HEZ26" s="8"/>
      <c r="HFA26" s="8"/>
      <c r="HFB26" s="8"/>
      <c r="HFC26" s="8"/>
      <c r="HFD26" s="8"/>
      <c r="HFE26" s="8"/>
      <c r="HFF26" s="8"/>
      <c r="HFG26" s="8"/>
      <c r="HFH26" s="8"/>
      <c r="HFI26" s="8"/>
      <c r="HFJ26" s="8"/>
      <c r="HFK26" s="8"/>
      <c r="HFL26" s="8"/>
      <c r="HFM26" s="8"/>
      <c r="HFN26" s="8"/>
      <c r="HFO26" s="8"/>
      <c r="HFP26" s="8"/>
      <c r="HFQ26" s="8"/>
      <c r="HFR26" s="8"/>
      <c r="HFS26" s="8"/>
      <c r="HFU26" s="1"/>
      <c r="HFX26" s="3"/>
      <c r="HFZ26" s="8"/>
      <c r="HGA26" s="8"/>
      <c r="HGB26" s="8"/>
      <c r="HGC26" s="8"/>
      <c r="HGD26" s="8"/>
      <c r="HGE26" s="8"/>
      <c r="HGF26" s="8"/>
      <c r="HGG26" s="8"/>
      <c r="HGH26" s="8"/>
      <c r="HGI26" s="8"/>
      <c r="HGJ26" s="8"/>
      <c r="HGK26" s="8"/>
      <c r="HGL26" s="8"/>
      <c r="HGM26" s="8"/>
      <c r="HGN26" s="8"/>
      <c r="HGO26" s="8"/>
      <c r="HGP26" s="8"/>
      <c r="HGQ26" s="8"/>
      <c r="HGR26" s="8"/>
      <c r="HGS26" s="8"/>
      <c r="HGT26" s="8"/>
      <c r="HGV26" s="1"/>
      <c r="HGY26" s="3"/>
      <c r="HHA26" s="8"/>
      <c r="HHB26" s="8"/>
      <c r="HHC26" s="8"/>
      <c r="HHD26" s="8"/>
      <c r="HHE26" s="8"/>
      <c r="HHF26" s="8"/>
      <c r="HHG26" s="8"/>
      <c r="HHH26" s="8"/>
      <c r="HHI26" s="8"/>
      <c r="HHJ26" s="8"/>
      <c r="HHK26" s="8"/>
      <c r="HHL26" s="8"/>
      <c r="HHM26" s="8"/>
      <c r="HHN26" s="8"/>
      <c r="HHO26" s="8"/>
      <c r="HHP26" s="8"/>
      <c r="HHQ26" s="8"/>
      <c r="HHR26" s="8"/>
      <c r="HHS26" s="8"/>
      <c r="HHT26" s="8"/>
      <c r="HHU26" s="8"/>
      <c r="HHW26" s="1"/>
      <c r="HHZ26" s="3"/>
      <c r="HIB26" s="8"/>
      <c r="HIC26" s="8"/>
      <c r="HID26" s="8"/>
      <c r="HIE26" s="8"/>
      <c r="HIF26" s="8"/>
      <c r="HIG26" s="8"/>
      <c r="HIH26" s="8"/>
      <c r="HII26" s="8"/>
      <c r="HIJ26" s="8"/>
      <c r="HIK26" s="8"/>
      <c r="HIL26" s="8"/>
      <c r="HIM26" s="8"/>
      <c r="HIN26" s="8"/>
      <c r="HIO26" s="8"/>
      <c r="HIP26" s="8"/>
      <c r="HIQ26" s="8"/>
      <c r="HIR26" s="8"/>
      <c r="HIS26" s="8"/>
      <c r="HIT26" s="8"/>
      <c r="HIU26" s="8"/>
      <c r="HIV26" s="8"/>
      <c r="HIX26" s="1"/>
      <c r="HJA26" s="3"/>
      <c r="HJC26" s="8"/>
      <c r="HJD26" s="8"/>
      <c r="HJE26" s="8"/>
      <c r="HJF26" s="8"/>
      <c r="HJG26" s="8"/>
      <c r="HJH26" s="8"/>
      <c r="HJI26" s="8"/>
      <c r="HJJ26" s="8"/>
      <c r="HJK26" s="8"/>
      <c r="HJL26" s="8"/>
      <c r="HJM26" s="8"/>
      <c r="HJN26" s="8"/>
      <c r="HJO26" s="8"/>
      <c r="HJP26" s="8"/>
      <c r="HJQ26" s="8"/>
      <c r="HJR26" s="8"/>
      <c r="HJS26" s="8"/>
      <c r="HJT26" s="8"/>
      <c r="HJU26" s="8"/>
      <c r="HJV26" s="8"/>
      <c r="HJW26" s="8"/>
      <c r="HJY26" s="1"/>
      <c r="HKB26" s="3"/>
      <c r="HKD26" s="8"/>
      <c r="HKE26" s="8"/>
      <c r="HKF26" s="8"/>
      <c r="HKG26" s="8"/>
      <c r="HKH26" s="8"/>
      <c r="HKI26" s="8"/>
      <c r="HKJ26" s="8"/>
      <c r="HKK26" s="8"/>
      <c r="HKL26" s="8"/>
      <c r="HKM26" s="8"/>
      <c r="HKN26" s="8"/>
      <c r="HKO26" s="8"/>
      <c r="HKP26" s="8"/>
      <c r="HKQ26" s="8"/>
      <c r="HKR26" s="8"/>
      <c r="HKS26" s="8"/>
      <c r="HKT26" s="8"/>
      <c r="HKU26" s="8"/>
      <c r="HKV26" s="8"/>
      <c r="HKW26" s="8"/>
      <c r="HKX26" s="8"/>
      <c r="HKZ26" s="1"/>
      <c r="HLC26" s="3"/>
      <c r="HLE26" s="8"/>
      <c r="HLF26" s="8"/>
      <c r="HLG26" s="8"/>
      <c r="HLH26" s="8"/>
      <c r="HLI26" s="8"/>
      <c r="HLJ26" s="8"/>
      <c r="HLK26" s="8"/>
      <c r="HLL26" s="8"/>
      <c r="HLM26" s="8"/>
      <c r="HLN26" s="8"/>
      <c r="HLO26" s="8"/>
      <c r="HLP26" s="8"/>
      <c r="HLQ26" s="8"/>
      <c r="HLR26" s="8"/>
      <c r="HLS26" s="8"/>
      <c r="HLT26" s="8"/>
      <c r="HLU26" s="8"/>
      <c r="HLV26" s="8"/>
      <c r="HLW26" s="8"/>
      <c r="HLX26" s="8"/>
      <c r="HLY26" s="8"/>
      <c r="HMA26" s="1"/>
      <c r="HMD26" s="3"/>
      <c r="HMF26" s="8"/>
      <c r="HMG26" s="8"/>
      <c r="HMH26" s="8"/>
      <c r="HMI26" s="8"/>
      <c r="HMJ26" s="8"/>
      <c r="HMK26" s="8"/>
      <c r="HML26" s="8"/>
      <c r="HMM26" s="8"/>
      <c r="HMN26" s="8"/>
      <c r="HMO26" s="8"/>
      <c r="HMP26" s="8"/>
      <c r="HMQ26" s="8"/>
      <c r="HMR26" s="8"/>
      <c r="HMS26" s="8"/>
      <c r="HMT26" s="8"/>
      <c r="HMU26" s="8"/>
      <c r="HMV26" s="8"/>
      <c r="HMW26" s="8"/>
      <c r="HMX26" s="8"/>
      <c r="HMY26" s="8"/>
      <c r="HMZ26" s="8"/>
      <c r="HNB26" s="1"/>
      <c r="HNE26" s="3"/>
      <c r="HNG26" s="8"/>
      <c r="HNH26" s="8"/>
      <c r="HNI26" s="8"/>
      <c r="HNJ26" s="8"/>
      <c r="HNK26" s="8"/>
      <c r="HNL26" s="8"/>
      <c r="HNM26" s="8"/>
      <c r="HNN26" s="8"/>
      <c r="HNO26" s="8"/>
      <c r="HNP26" s="8"/>
      <c r="HNQ26" s="8"/>
      <c r="HNR26" s="8"/>
      <c r="HNS26" s="8"/>
      <c r="HNT26" s="8"/>
      <c r="HNU26" s="8"/>
      <c r="HNV26" s="8"/>
      <c r="HNW26" s="8"/>
      <c r="HNX26" s="8"/>
      <c r="HNY26" s="8"/>
      <c r="HNZ26" s="8"/>
      <c r="HOA26" s="8"/>
      <c r="HOC26" s="1"/>
      <c r="HOF26" s="3"/>
      <c r="HOH26" s="8"/>
      <c r="HOI26" s="8"/>
      <c r="HOJ26" s="8"/>
      <c r="HOK26" s="8"/>
      <c r="HOL26" s="8"/>
      <c r="HOM26" s="8"/>
      <c r="HON26" s="8"/>
      <c r="HOO26" s="8"/>
      <c r="HOP26" s="8"/>
      <c r="HOQ26" s="8"/>
      <c r="HOR26" s="8"/>
      <c r="HOS26" s="8"/>
      <c r="HOT26" s="8"/>
      <c r="HOU26" s="8"/>
      <c r="HOV26" s="8"/>
      <c r="HOW26" s="8"/>
      <c r="HOX26" s="8"/>
      <c r="HOY26" s="8"/>
      <c r="HOZ26" s="8"/>
      <c r="HPA26" s="8"/>
      <c r="HPB26" s="8"/>
      <c r="HPD26" s="1"/>
      <c r="HPG26" s="3"/>
      <c r="HPI26" s="8"/>
      <c r="HPJ26" s="8"/>
      <c r="HPK26" s="8"/>
      <c r="HPL26" s="8"/>
      <c r="HPM26" s="8"/>
      <c r="HPN26" s="8"/>
      <c r="HPO26" s="8"/>
      <c r="HPP26" s="8"/>
      <c r="HPQ26" s="8"/>
      <c r="HPR26" s="8"/>
      <c r="HPS26" s="8"/>
      <c r="HPT26" s="8"/>
      <c r="HPU26" s="8"/>
      <c r="HPV26" s="8"/>
      <c r="HPW26" s="8"/>
      <c r="HPX26" s="8"/>
      <c r="HPY26" s="8"/>
      <c r="HPZ26" s="8"/>
      <c r="HQA26" s="8"/>
      <c r="HQB26" s="8"/>
      <c r="HQC26" s="8"/>
      <c r="HQE26" s="1"/>
      <c r="HQH26" s="3"/>
      <c r="HQJ26" s="8"/>
      <c r="HQK26" s="8"/>
      <c r="HQL26" s="8"/>
      <c r="HQM26" s="8"/>
      <c r="HQN26" s="8"/>
      <c r="HQO26" s="8"/>
      <c r="HQP26" s="8"/>
      <c r="HQQ26" s="8"/>
      <c r="HQR26" s="8"/>
      <c r="HQS26" s="8"/>
      <c r="HQT26" s="8"/>
      <c r="HQU26" s="8"/>
      <c r="HQV26" s="8"/>
      <c r="HQW26" s="8"/>
      <c r="HQX26" s="8"/>
      <c r="HQY26" s="8"/>
      <c r="HQZ26" s="8"/>
      <c r="HRA26" s="8"/>
      <c r="HRB26" s="8"/>
      <c r="HRC26" s="8"/>
      <c r="HRD26" s="8"/>
      <c r="HRF26" s="1"/>
      <c r="HRI26" s="3"/>
      <c r="HRK26" s="8"/>
      <c r="HRL26" s="8"/>
      <c r="HRM26" s="8"/>
      <c r="HRN26" s="8"/>
      <c r="HRO26" s="8"/>
      <c r="HRP26" s="8"/>
      <c r="HRQ26" s="8"/>
      <c r="HRR26" s="8"/>
      <c r="HRS26" s="8"/>
      <c r="HRT26" s="8"/>
      <c r="HRU26" s="8"/>
      <c r="HRV26" s="8"/>
      <c r="HRW26" s="8"/>
      <c r="HRX26" s="8"/>
      <c r="HRY26" s="8"/>
      <c r="HRZ26" s="8"/>
      <c r="HSA26" s="8"/>
      <c r="HSB26" s="8"/>
      <c r="HSC26" s="8"/>
      <c r="HSD26" s="8"/>
      <c r="HSE26" s="8"/>
      <c r="HSG26" s="1"/>
      <c r="HSJ26" s="3"/>
      <c r="HSL26" s="8"/>
      <c r="HSM26" s="8"/>
      <c r="HSN26" s="8"/>
      <c r="HSO26" s="8"/>
      <c r="HSP26" s="8"/>
      <c r="HSQ26" s="8"/>
      <c r="HSR26" s="8"/>
      <c r="HSS26" s="8"/>
      <c r="HST26" s="8"/>
      <c r="HSU26" s="8"/>
      <c r="HSV26" s="8"/>
      <c r="HSW26" s="8"/>
      <c r="HSX26" s="8"/>
      <c r="HSY26" s="8"/>
      <c r="HSZ26" s="8"/>
      <c r="HTA26" s="8"/>
      <c r="HTB26" s="8"/>
      <c r="HTC26" s="8"/>
      <c r="HTD26" s="8"/>
      <c r="HTE26" s="8"/>
      <c r="HTF26" s="8"/>
      <c r="HTH26" s="1"/>
      <c r="HTK26" s="3"/>
      <c r="HTM26" s="8"/>
      <c r="HTN26" s="8"/>
      <c r="HTO26" s="8"/>
      <c r="HTP26" s="8"/>
      <c r="HTQ26" s="8"/>
      <c r="HTR26" s="8"/>
      <c r="HTS26" s="8"/>
      <c r="HTT26" s="8"/>
      <c r="HTU26" s="8"/>
      <c r="HTV26" s="8"/>
      <c r="HTW26" s="8"/>
      <c r="HTX26" s="8"/>
      <c r="HTY26" s="8"/>
      <c r="HTZ26" s="8"/>
      <c r="HUA26" s="8"/>
      <c r="HUB26" s="8"/>
      <c r="HUC26" s="8"/>
      <c r="HUD26" s="8"/>
      <c r="HUE26" s="8"/>
      <c r="HUF26" s="8"/>
      <c r="HUG26" s="8"/>
      <c r="HUI26" s="1"/>
      <c r="HUL26" s="3"/>
      <c r="HUN26" s="8"/>
      <c r="HUO26" s="8"/>
      <c r="HUP26" s="8"/>
      <c r="HUQ26" s="8"/>
      <c r="HUR26" s="8"/>
      <c r="HUS26" s="8"/>
      <c r="HUT26" s="8"/>
      <c r="HUU26" s="8"/>
      <c r="HUV26" s="8"/>
      <c r="HUW26" s="8"/>
      <c r="HUX26" s="8"/>
      <c r="HUY26" s="8"/>
      <c r="HUZ26" s="8"/>
      <c r="HVA26" s="8"/>
      <c r="HVB26" s="8"/>
      <c r="HVC26" s="8"/>
      <c r="HVD26" s="8"/>
      <c r="HVE26" s="8"/>
      <c r="HVF26" s="8"/>
      <c r="HVG26" s="8"/>
      <c r="HVH26" s="8"/>
      <c r="HVJ26" s="1"/>
      <c r="HVM26" s="3"/>
      <c r="HVO26" s="8"/>
      <c r="HVP26" s="8"/>
      <c r="HVQ26" s="8"/>
      <c r="HVR26" s="8"/>
      <c r="HVS26" s="8"/>
      <c r="HVT26" s="8"/>
      <c r="HVU26" s="8"/>
      <c r="HVV26" s="8"/>
      <c r="HVW26" s="8"/>
      <c r="HVX26" s="8"/>
      <c r="HVY26" s="8"/>
      <c r="HVZ26" s="8"/>
      <c r="HWA26" s="8"/>
      <c r="HWB26" s="8"/>
      <c r="HWC26" s="8"/>
      <c r="HWD26" s="8"/>
      <c r="HWE26" s="8"/>
      <c r="HWF26" s="8"/>
      <c r="HWG26" s="8"/>
      <c r="HWH26" s="8"/>
      <c r="HWI26" s="8"/>
      <c r="HWK26" s="1"/>
      <c r="HWN26" s="3"/>
      <c r="HWP26" s="8"/>
      <c r="HWQ26" s="8"/>
      <c r="HWR26" s="8"/>
      <c r="HWS26" s="8"/>
      <c r="HWT26" s="8"/>
      <c r="HWU26" s="8"/>
      <c r="HWV26" s="8"/>
      <c r="HWW26" s="8"/>
      <c r="HWX26" s="8"/>
      <c r="HWY26" s="8"/>
      <c r="HWZ26" s="8"/>
      <c r="HXA26" s="8"/>
      <c r="HXB26" s="8"/>
      <c r="HXC26" s="8"/>
      <c r="HXD26" s="8"/>
      <c r="HXE26" s="8"/>
      <c r="HXF26" s="8"/>
      <c r="HXG26" s="8"/>
      <c r="HXH26" s="8"/>
      <c r="HXI26" s="8"/>
      <c r="HXJ26" s="8"/>
      <c r="HXL26" s="1"/>
      <c r="HXO26" s="3"/>
      <c r="HXQ26" s="8"/>
      <c r="HXR26" s="8"/>
      <c r="HXS26" s="8"/>
      <c r="HXT26" s="8"/>
      <c r="HXU26" s="8"/>
      <c r="HXV26" s="8"/>
      <c r="HXW26" s="8"/>
      <c r="HXX26" s="8"/>
      <c r="HXY26" s="8"/>
      <c r="HXZ26" s="8"/>
      <c r="HYA26" s="8"/>
      <c r="HYB26" s="8"/>
      <c r="HYC26" s="8"/>
      <c r="HYD26" s="8"/>
      <c r="HYE26" s="8"/>
      <c r="HYF26" s="8"/>
      <c r="HYG26" s="8"/>
      <c r="HYH26" s="8"/>
      <c r="HYI26" s="8"/>
      <c r="HYJ26" s="8"/>
      <c r="HYK26" s="8"/>
      <c r="HYM26" s="1"/>
      <c r="HYP26" s="3"/>
      <c r="HYR26" s="8"/>
      <c r="HYS26" s="8"/>
      <c r="HYT26" s="8"/>
      <c r="HYU26" s="8"/>
      <c r="HYV26" s="8"/>
      <c r="HYW26" s="8"/>
      <c r="HYX26" s="8"/>
      <c r="HYY26" s="8"/>
      <c r="HYZ26" s="8"/>
      <c r="HZA26" s="8"/>
      <c r="HZB26" s="8"/>
      <c r="HZC26" s="8"/>
      <c r="HZD26" s="8"/>
      <c r="HZE26" s="8"/>
      <c r="HZF26" s="8"/>
      <c r="HZG26" s="8"/>
      <c r="HZH26" s="8"/>
      <c r="HZI26" s="8"/>
      <c r="HZJ26" s="8"/>
      <c r="HZK26" s="8"/>
      <c r="HZL26" s="8"/>
      <c r="HZN26" s="1"/>
      <c r="HZQ26" s="3"/>
      <c r="HZS26" s="8"/>
      <c r="HZT26" s="8"/>
      <c r="HZU26" s="8"/>
      <c r="HZV26" s="8"/>
      <c r="HZW26" s="8"/>
      <c r="HZX26" s="8"/>
      <c r="HZY26" s="8"/>
      <c r="HZZ26" s="8"/>
      <c r="IAA26" s="8"/>
      <c r="IAB26" s="8"/>
      <c r="IAC26" s="8"/>
      <c r="IAD26" s="8"/>
      <c r="IAE26" s="8"/>
      <c r="IAF26" s="8"/>
      <c r="IAG26" s="8"/>
      <c r="IAH26" s="8"/>
      <c r="IAI26" s="8"/>
      <c r="IAJ26" s="8"/>
      <c r="IAK26" s="8"/>
      <c r="IAL26" s="8"/>
      <c r="IAM26" s="8"/>
      <c r="IAO26" s="1"/>
      <c r="IAR26" s="3"/>
      <c r="IAT26" s="8"/>
      <c r="IAU26" s="8"/>
      <c r="IAV26" s="8"/>
      <c r="IAW26" s="8"/>
      <c r="IAX26" s="8"/>
      <c r="IAY26" s="8"/>
      <c r="IAZ26" s="8"/>
      <c r="IBA26" s="8"/>
      <c r="IBB26" s="8"/>
      <c r="IBC26" s="8"/>
      <c r="IBD26" s="8"/>
      <c r="IBE26" s="8"/>
      <c r="IBF26" s="8"/>
      <c r="IBG26" s="8"/>
      <c r="IBH26" s="8"/>
      <c r="IBI26" s="8"/>
      <c r="IBJ26" s="8"/>
      <c r="IBK26" s="8"/>
      <c r="IBL26" s="8"/>
      <c r="IBM26" s="8"/>
      <c r="IBN26" s="8"/>
      <c r="IBP26" s="1"/>
      <c r="IBS26" s="3"/>
      <c r="IBU26" s="8"/>
      <c r="IBV26" s="8"/>
      <c r="IBW26" s="8"/>
      <c r="IBX26" s="8"/>
      <c r="IBY26" s="8"/>
      <c r="IBZ26" s="8"/>
      <c r="ICA26" s="8"/>
      <c r="ICB26" s="8"/>
      <c r="ICC26" s="8"/>
      <c r="ICD26" s="8"/>
      <c r="ICE26" s="8"/>
      <c r="ICF26" s="8"/>
      <c r="ICG26" s="8"/>
      <c r="ICH26" s="8"/>
      <c r="ICI26" s="8"/>
      <c r="ICJ26" s="8"/>
      <c r="ICK26" s="8"/>
      <c r="ICL26" s="8"/>
      <c r="ICM26" s="8"/>
      <c r="ICN26" s="8"/>
      <c r="ICO26" s="8"/>
      <c r="ICQ26" s="1"/>
      <c r="ICT26" s="3"/>
      <c r="ICV26" s="8"/>
      <c r="ICW26" s="8"/>
      <c r="ICX26" s="8"/>
      <c r="ICY26" s="8"/>
      <c r="ICZ26" s="8"/>
      <c r="IDA26" s="8"/>
      <c r="IDB26" s="8"/>
      <c r="IDC26" s="8"/>
      <c r="IDD26" s="8"/>
      <c r="IDE26" s="8"/>
      <c r="IDF26" s="8"/>
      <c r="IDG26" s="8"/>
      <c r="IDH26" s="8"/>
      <c r="IDI26" s="8"/>
      <c r="IDJ26" s="8"/>
      <c r="IDK26" s="8"/>
      <c r="IDL26" s="8"/>
      <c r="IDM26" s="8"/>
      <c r="IDN26" s="8"/>
      <c r="IDO26" s="8"/>
      <c r="IDP26" s="8"/>
      <c r="IDR26" s="1"/>
      <c r="IDU26" s="3"/>
      <c r="IDW26" s="8"/>
      <c r="IDX26" s="8"/>
      <c r="IDY26" s="8"/>
      <c r="IDZ26" s="8"/>
      <c r="IEA26" s="8"/>
      <c r="IEB26" s="8"/>
      <c r="IEC26" s="8"/>
      <c r="IED26" s="8"/>
      <c r="IEE26" s="8"/>
      <c r="IEF26" s="8"/>
      <c r="IEG26" s="8"/>
      <c r="IEH26" s="8"/>
      <c r="IEI26" s="8"/>
      <c r="IEJ26" s="8"/>
      <c r="IEK26" s="8"/>
      <c r="IEL26" s="8"/>
      <c r="IEM26" s="8"/>
      <c r="IEN26" s="8"/>
      <c r="IEO26" s="8"/>
      <c r="IEP26" s="8"/>
      <c r="IEQ26" s="8"/>
      <c r="IES26" s="1"/>
      <c r="IEV26" s="3"/>
      <c r="IEX26" s="8"/>
      <c r="IEY26" s="8"/>
      <c r="IEZ26" s="8"/>
      <c r="IFA26" s="8"/>
      <c r="IFB26" s="8"/>
      <c r="IFC26" s="8"/>
      <c r="IFD26" s="8"/>
      <c r="IFE26" s="8"/>
      <c r="IFF26" s="8"/>
      <c r="IFG26" s="8"/>
      <c r="IFH26" s="8"/>
      <c r="IFI26" s="8"/>
      <c r="IFJ26" s="8"/>
      <c r="IFK26" s="8"/>
      <c r="IFL26" s="8"/>
      <c r="IFM26" s="8"/>
      <c r="IFN26" s="8"/>
      <c r="IFO26" s="8"/>
      <c r="IFP26" s="8"/>
      <c r="IFQ26" s="8"/>
      <c r="IFR26" s="8"/>
      <c r="IFT26" s="1"/>
      <c r="IFW26" s="3"/>
      <c r="IFY26" s="8"/>
      <c r="IFZ26" s="8"/>
      <c r="IGA26" s="8"/>
      <c r="IGB26" s="8"/>
      <c r="IGC26" s="8"/>
      <c r="IGD26" s="8"/>
      <c r="IGE26" s="8"/>
      <c r="IGF26" s="8"/>
      <c r="IGG26" s="8"/>
      <c r="IGH26" s="8"/>
      <c r="IGI26" s="8"/>
      <c r="IGJ26" s="8"/>
      <c r="IGK26" s="8"/>
      <c r="IGL26" s="8"/>
      <c r="IGM26" s="8"/>
      <c r="IGN26" s="8"/>
      <c r="IGO26" s="8"/>
      <c r="IGP26" s="8"/>
      <c r="IGQ26" s="8"/>
      <c r="IGR26" s="8"/>
      <c r="IGS26" s="8"/>
      <c r="IGU26" s="1"/>
      <c r="IGX26" s="3"/>
      <c r="IGZ26" s="8"/>
      <c r="IHA26" s="8"/>
      <c r="IHB26" s="8"/>
      <c r="IHC26" s="8"/>
      <c r="IHD26" s="8"/>
      <c r="IHE26" s="8"/>
      <c r="IHF26" s="8"/>
      <c r="IHG26" s="8"/>
      <c r="IHH26" s="8"/>
      <c r="IHI26" s="8"/>
      <c r="IHJ26" s="8"/>
      <c r="IHK26" s="8"/>
      <c r="IHL26" s="8"/>
      <c r="IHM26" s="8"/>
      <c r="IHN26" s="8"/>
      <c r="IHO26" s="8"/>
      <c r="IHP26" s="8"/>
      <c r="IHQ26" s="8"/>
      <c r="IHR26" s="8"/>
      <c r="IHS26" s="8"/>
      <c r="IHT26" s="8"/>
      <c r="IHV26" s="1"/>
      <c r="IHY26" s="3"/>
      <c r="IIA26" s="8"/>
      <c r="IIB26" s="8"/>
      <c r="IIC26" s="8"/>
      <c r="IID26" s="8"/>
      <c r="IIE26" s="8"/>
      <c r="IIF26" s="8"/>
      <c r="IIG26" s="8"/>
      <c r="IIH26" s="8"/>
      <c r="III26" s="8"/>
      <c r="IIJ26" s="8"/>
      <c r="IIK26" s="8"/>
      <c r="IIL26" s="8"/>
      <c r="IIM26" s="8"/>
      <c r="IIN26" s="8"/>
      <c r="IIO26" s="8"/>
      <c r="IIP26" s="8"/>
      <c r="IIQ26" s="8"/>
      <c r="IIR26" s="8"/>
      <c r="IIS26" s="8"/>
      <c r="IIT26" s="8"/>
      <c r="IIU26" s="8"/>
      <c r="IIW26" s="1"/>
      <c r="IIZ26" s="3"/>
      <c r="IJB26" s="8"/>
      <c r="IJC26" s="8"/>
      <c r="IJD26" s="8"/>
      <c r="IJE26" s="8"/>
      <c r="IJF26" s="8"/>
      <c r="IJG26" s="8"/>
      <c r="IJH26" s="8"/>
      <c r="IJI26" s="8"/>
      <c r="IJJ26" s="8"/>
      <c r="IJK26" s="8"/>
      <c r="IJL26" s="8"/>
      <c r="IJM26" s="8"/>
      <c r="IJN26" s="8"/>
      <c r="IJO26" s="8"/>
      <c r="IJP26" s="8"/>
      <c r="IJQ26" s="8"/>
      <c r="IJR26" s="8"/>
      <c r="IJS26" s="8"/>
      <c r="IJT26" s="8"/>
      <c r="IJU26" s="8"/>
      <c r="IJV26" s="8"/>
      <c r="IJX26" s="1"/>
      <c r="IKA26" s="3"/>
      <c r="IKC26" s="8"/>
      <c r="IKD26" s="8"/>
      <c r="IKE26" s="8"/>
      <c r="IKF26" s="8"/>
      <c r="IKG26" s="8"/>
      <c r="IKH26" s="8"/>
      <c r="IKI26" s="8"/>
      <c r="IKJ26" s="8"/>
      <c r="IKK26" s="8"/>
      <c r="IKL26" s="8"/>
      <c r="IKM26" s="8"/>
      <c r="IKN26" s="8"/>
      <c r="IKO26" s="8"/>
      <c r="IKP26" s="8"/>
      <c r="IKQ26" s="8"/>
      <c r="IKR26" s="8"/>
      <c r="IKS26" s="8"/>
      <c r="IKT26" s="8"/>
      <c r="IKU26" s="8"/>
      <c r="IKV26" s="8"/>
      <c r="IKW26" s="8"/>
      <c r="IKY26" s="1"/>
      <c r="ILB26" s="3"/>
      <c r="ILD26" s="8"/>
      <c r="ILE26" s="8"/>
      <c r="ILF26" s="8"/>
      <c r="ILG26" s="8"/>
      <c r="ILH26" s="8"/>
      <c r="ILI26" s="8"/>
      <c r="ILJ26" s="8"/>
      <c r="ILK26" s="8"/>
      <c r="ILL26" s="8"/>
      <c r="ILM26" s="8"/>
      <c r="ILN26" s="8"/>
      <c r="ILO26" s="8"/>
      <c r="ILP26" s="8"/>
      <c r="ILQ26" s="8"/>
      <c r="ILR26" s="8"/>
      <c r="ILS26" s="8"/>
      <c r="ILT26" s="8"/>
      <c r="ILU26" s="8"/>
      <c r="ILV26" s="8"/>
      <c r="ILW26" s="8"/>
      <c r="ILX26" s="8"/>
      <c r="ILZ26" s="1"/>
      <c r="IMC26" s="3"/>
      <c r="IME26" s="8"/>
      <c r="IMF26" s="8"/>
      <c r="IMG26" s="8"/>
      <c r="IMH26" s="8"/>
      <c r="IMI26" s="8"/>
      <c r="IMJ26" s="8"/>
      <c r="IMK26" s="8"/>
      <c r="IML26" s="8"/>
      <c r="IMM26" s="8"/>
      <c r="IMN26" s="8"/>
      <c r="IMO26" s="8"/>
      <c r="IMP26" s="8"/>
      <c r="IMQ26" s="8"/>
      <c r="IMR26" s="8"/>
      <c r="IMS26" s="8"/>
      <c r="IMT26" s="8"/>
      <c r="IMU26" s="8"/>
      <c r="IMV26" s="8"/>
      <c r="IMW26" s="8"/>
      <c r="IMX26" s="8"/>
      <c r="IMY26" s="8"/>
      <c r="INA26" s="1"/>
      <c r="IND26" s="3"/>
      <c r="INF26" s="8"/>
      <c r="ING26" s="8"/>
      <c r="INH26" s="8"/>
      <c r="INI26" s="8"/>
      <c r="INJ26" s="8"/>
      <c r="INK26" s="8"/>
      <c r="INL26" s="8"/>
      <c r="INM26" s="8"/>
      <c r="INN26" s="8"/>
      <c r="INO26" s="8"/>
      <c r="INP26" s="8"/>
      <c r="INQ26" s="8"/>
      <c r="INR26" s="8"/>
      <c r="INS26" s="8"/>
      <c r="INT26" s="8"/>
      <c r="INU26" s="8"/>
      <c r="INV26" s="8"/>
      <c r="INW26" s="8"/>
      <c r="INX26" s="8"/>
      <c r="INY26" s="8"/>
      <c r="INZ26" s="8"/>
      <c r="IOB26" s="1"/>
      <c r="IOE26" s="3"/>
      <c r="IOG26" s="8"/>
      <c r="IOH26" s="8"/>
      <c r="IOI26" s="8"/>
      <c r="IOJ26" s="8"/>
      <c r="IOK26" s="8"/>
      <c r="IOL26" s="8"/>
      <c r="IOM26" s="8"/>
      <c r="ION26" s="8"/>
      <c r="IOO26" s="8"/>
      <c r="IOP26" s="8"/>
      <c r="IOQ26" s="8"/>
      <c r="IOR26" s="8"/>
      <c r="IOS26" s="8"/>
      <c r="IOT26" s="8"/>
      <c r="IOU26" s="8"/>
      <c r="IOV26" s="8"/>
      <c r="IOW26" s="8"/>
      <c r="IOX26" s="8"/>
      <c r="IOY26" s="8"/>
      <c r="IOZ26" s="8"/>
      <c r="IPA26" s="8"/>
      <c r="IPC26" s="1"/>
      <c r="IPF26" s="3"/>
      <c r="IPH26" s="8"/>
      <c r="IPI26" s="8"/>
      <c r="IPJ26" s="8"/>
      <c r="IPK26" s="8"/>
      <c r="IPL26" s="8"/>
      <c r="IPM26" s="8"/>
      <c r="IPN26" s="8"/>
      <c r="IPO26" s="8"/>
      <c r="IPP26" s="8"/>
      <c r="IPQ26" s="8"/>
      <c r="IPR26" s="8"/>
      <c r="IPS26" s="8"/>
      <c r="IPT26" s="8"/>
      <c r="IPU26" s="8"/>
      <c r="IPV26" s="8"/>
      <c r="IPW26" s="8"/>
      <c r="IPX26" s="8"/>
      <c r="IPY26" s="8"/>
      <c r="IPZ26" s="8"/>
      <c r="IQA26" s="8"/>
      <c r="IQB26" s="8"/>
      <c r="IQD26" s="1"/>
      <c r="IQG26" s="3"/>
      <c r="IQI26" s="8"/>
      <c r="IQJ26" s="8"/>
      <c r="IQK26" s="8"/>
      <c r="IQL26" s="8"/>
      <c r="IQM26" s="8"/>
      <c r="IQN26" s="8"/>
      <c r="IQO26" s="8"/>
      <c r="IQP26" s="8"/>
      <c r="IQQ26" s="8"/>
      <c r="IQR26" s="8"/>
      <c r="IQS26" s="8"/>
      <c r="IQT26" s="8"/>
      <c r="IQU26" s="8"/>
      <c r="IQV26" s="8"/>
      <c r="IQW26" s="8"/>
      <c r="IQX26" s="8"/>
      <c r="IQY26" s="8"/>
      <c r="IQZ26" s="8"/>
      <c r="IRA26" s="8"/>
      <c r="IRB26" s="8"/>
      <c r="IRC26" s="8"/>
      <c r="IRE26" s="1"/>
      <c r="IRH26" s="3"/>
      <c r="IRJ26" s="8"/>
      <c r="IRK26" s="8"/>
      <c r="IRL26" s="8"/>
      <c r="IRM26" s="8"/>
      <c r="IRN26" s="8"/>
      <c r="IRO26" s="8"/>
      <c r="IRP26" s="8"/>
      <c r="IRQ26" s="8"/>
      <c r="IRR26" s="8"/>
      <c r="IRS26" s="8"/>
      <c r="IRT26" s="8"/>
      <c r="IRU26" s="8"/>
      <c r="IRV26" s="8"/>
      <c r="IRW26" s="8"/>
      <c r="IRX26" s="8"/>
      <c r="IRY26" s="8"/>
      <c r="IRZ26" s="8"/>
      <c r="ISA26" s="8"/>
      <c r="ISB26" s="8"/>
      <c r="ISC26" s="8"/>
      <c r="ISD26" s="8"/>
      <c r="ISF26" s="1"/>
      <c r="ISI26" s="3"/>
      <c r="ISK26" s="8"/>
      <c r="ISL26" s="8"/>
      <c r="ISM26" s="8"/>
      <c r="ISN26" s="8"/>
      <c r="ISO26" s="8"/>
      <c r="ISP26" s="8"/>
      <c r="ISQ26" s="8"/>
      <c r="ISR26" s="8"/>
      <c r="ISS26" s="8"/>
      <c r="IST26" s="8"/>
      <c r="ISU26" s="8"/>
      <c r="ISV26" s="8"/>
      <c r="ISW26" s="8"/>
      <c r="ISX26" s="8"/>
      <c r="ISY26" s="8"/>
      <c r="ISZ26" s="8"/>
      <c r="ITA26" s="8"/>
      <c r="ITB26" s="8"/>
      <c r="ITC26" s="8"/>
      <c r="ITD26" s="8"/>
      <c r="ITE26" s="8"/>
      <c r="ITG26" s="1"/>
      <c r="ITJ26" s="3"/>
      <c r="ITL26" s="8"/>
      <c r="ITM26" s="8"/>
      <c r="ITN26" s="8"/>
      <c r="ITO26" s="8"/>
      <c r="ITP26" s="8"/>
      <c r="ITQ26" s="8"/>
      <c r="ITR26" s="8"/>
      <c r="ITS26" s="8"/>
      <c r="ITT26" s="8"/>
      <c r="ITU26" s="8"/>
      <c r="ITV26" s="8"/>
      <c r="ITW26" s="8"/>
      <c r="ITX26" s="8"/>
      <c r="ITY26" s="8"/>
      <c r="ITZ26" s="8"/>
      <c r="IUA26" s="8"/>
      <c r="IUB26" s="8"/>
      <c r="IUC26" s="8"/>
      <c r="IUD26" s="8"/>
      <c r="IUE26" s="8"/>
      <c r="IUF26" s="8"/>
      <c r="IUH26" s="1"/>
      <c r="IUK26" s="3"/>
      <c r="IUM26" s="8"/>
      <c r="IUN26" s="8"/>
      <c r="IUO26" s="8"/>
      <c r="IUP26" s="8"/>
      <c r="IUQ26" s="8"/>
      <c r="IUR26" s="8"/>
      <c r="IUS26" s="8"/>
      <c r="IUT26" s="8"/>
      <c r="IUU26" s="8"/>
      <c r="IUV26" s="8"/>
      <c r="IUW26" s="8"/>
      <c r="IUX26" s="8"/>
      <c r="IUY26" s="8"/>
      <c r="IUZ26" s="8"/>
      <c r="IVA26" s="8"/>
      <c r="IVB26" s="8"/>
      <c r="IVC26" s="8"/>
      <c r="IVD26" s="8"/>
      <c r="IVE26" s="8"/>
      <c r="IVF26" s="8"/>
      <c r="IVG26" s="8"/>
      <c r="IVI26" s="1"/>
      <c r="IVL26" s="3"/>
      <c r="IVN26" s="8"/>
      <c r="IVO26" s="8"/>
      <c r="IVP26" s="8"/>
      <c r="IVQ26" s="8"/>
      <c r="IVR26" s="8"/>
      <c r="IVS26" s="8"/>
      <c r="IVT26" s="8"/>
      <c r="IVU26" s="8"/>
      <c r="IVV26" s="8"/>
      <c r="IVW26" s="8"/>
      <c r="IVX26" s="8"/>
      <c r="IVY26" s="8"/>
      <c r="IVZ26" s="8"/>
      <c r="IWA26" s="8"/>
      <c r="IWB26" s="8"/>
      <c r="IWC26" s="8"/>
      <c r="IWD26" s="8"/>
      <c r="IWE26" s="8"/>
      <c r="IWF26" s="8"/>
      <c r="IWG26" s="8"/>
      <c r="IWH26" s="8"/>
      <c r="IWJ26" s="1"/>
      <c r="IWM26" s="3"/>
      <c r="IWO26" s="8"/>
      <c r="IWP26" s="8"/>
      <c r="IWQ26" s="8"/>
      <c r="IWR26" s="8"/>
      <c r="IWS26" s="8"/>
      <c r="IWT26" s="8"/>
      <c r="IWU26" s="8"/>
      <c r="IWV26" s="8"/>
      <c r="IWW26" s="8"/>
      <c r="IWX26" s="8"/>
      <c r="IWY26" s="8"/>
      <c r="IWZ26" s="8"/>
      <c r="IXA26" s="8"/>
      <c r="IXB26" s="8"/>
      <c r="IXC26" s="8"/>
      <c r="IXD26" s="8"/>
      <c r="IXE26" s="8"/>
      <c r="IXF26" s="8"/>
      <c r="IXG26" s="8"/>
      <c r="IXH26" s="8"/>
      <c r="IXI26" s="8"/>
      <c r="IXK26" s="1"/>
      <c r="IXN26" s="3"/>
      <c r="IXP26" s="8"/>
      <c r="IXQ26" s="8"/>
      <c r="IXR26" s="8"/>
      <c r="IXS26" s="8"/>
      <c r="IXT26" s="8"/>
      <c r="IXU26" s="8"/>
      <c r="IXV26" s="8"/>
      <c r="IXW26" s="8"/>
      <c r="IXX26" s="8"/>
      <c r="IXY26" s="8"/>
      <c r="IXZ26" s="8"/>
      <c r="IYA26" s="8"/>
      <c r="IYB26" s="8"/>
      <c r="IYC26" s="8"/>
      <c r="IYD26" s="8"/>
      <c r="IYE26" s="8"/>
      <c r="IYF26" s="8"/>
      <c r="IYG26" s="8"/>
      <c r="IYH26" s="8"/>
      <c r="IYI26" s="8"/>
      <c r="IYJ26" s="8"/>
      <c r="IYL26" s="1"/>
      <c r="IYO26" s="3"/>
      <c r="IYQ26" s="8"/>
      <c r="IYR26" s="8"/>
      <c r="IYS26" s="8"/>
      <c r="IYT26" s="8"/>
      <c r="IYU26" s="8"/>
      <c r="IYV26" s="8"/>
      <c r="IYW26" s="8"/>
      <c r="IYX26" s="8"/>
      <c r="IYY26" s="8"/>
      <c r="IYZ26" s="8"/>
      <c r="IZA26" s="8"/>
      <c r="IZB26" s="8"/>
      <c r="IZC26" s="8"/>
      <c r="IZD26" s="8"/>
      <c r="IZE26" s="8"/>
      <c r="IZF26" s="8"/>
      <c r="IZG26" s="8"/>
      <c r="IZH26" s="8"/>
      <c r="IZI26" s="8"/>
      <c r="IZJ26" s="8"/>
      <c r="IZK26" s="8"/>
      <c r="IZM26" s="1"/>
      <c r="IZP26" s="3"/>
      <c r="IZR26" s="8"/>
      <c r="IZS26" s="8"/>
      <c r="IZT26" s="8"/>
      <c r="IZU26" s="8"/>
      <c r="IZV26" s="8"/>
      <c r="IZW26" s="8"/>
      <c r="IZX26" s="8"/>
      <c r="IZY26" s="8"/>
      <c r="IZZ26" s="8"/>
      <c r="JAA26" s="8"/>
      <c r="JAB26" s="8"/>
      <c r="JAC26" s="8"/>
      <c r="JAD26" s="8"/>
      <c r="JAE26" s="8"/>
      <c r="JAF26" s="8"/>
      <c r="JAG26" s="8"/>
      <c r="JAH26" s="8"/>
      <c r="JAI26" s="8"/>
      <c r="JAJ26" s="8"/>
      <c r="JAK26" s="8"/>
      <c r="JAL26" s="8"/>
      <c r="JAN26" s="1"/>
      <c r="JAQ26" s="3"/>
      <c r="JAS26" s="8"/>
      <c r="JAT26" s="8"/>
      <c r="JAU26" s="8"/>
      <c r="JAV26" s="8"/>
      <c r="JAW26" s="8"/>
      <c r="JAX26" s="8"/>
      <c r="JAY26" s="8"/>
      <c r="JAZ26" s="8"/>
      <c r="JBA26" s="8"/>
      <c r="JBB26" s="8"/>
      <c r="JBC26" s="8"/>
      <c r="JBD26" s="8"/>
      <c r="JBE26" s="8"/>
      <c r="JBF26" s="8"/>
      <c r="JBG26" s="8"/>
      <c r="JBH26" s="8"/>
      <c r="JBI26" s="8"/>
      <c r="JBJ26" s="8"/>
      <c r="JBK26" s="8"/>
      <c r="JBL26" s="8"/>
      <c r="JBM26" s="8"/>
      <c r="JBO26" s="1"/>
      <c r="JBR26" s="3"/>
      <c r="JBT26" s="8"/>
      <c r="JBU26" s="8"/>
      <c r="JBV26" s="8"/>
      <c r="JBW26" s="8"/>
      <c r="JBX26" s="8"/>
      <c r="JBY26" s="8"/>
      <c r="JBZ26" s="8"/>
      <c r="JCA26" s="8"/>
      <c r="JCB26" s="8"/>
      <c r="JCC26" s="8"/>
      <c r="JCD26" s="8"/>
      <c r="JCE26" s="8"/>
      <c r="JCF26" s="8"/>
      <c r="JCG26" s="8"/>
      <c r="JCH26" s="8"/>
      <c r="JCI26" s="8"/>
      <c r="JCJ26" s="8"/>
      <c r="JCK26" s="8"/>
      <c r="JCL26" s="8"/>
      <c r="JCM26" s="8"/>
      <c r="JCN26" s="8"/>
      <c r="JCP26" s="1"/>
      <c r="JCS26" s="3"/>
      <c r="JCU26" s="8"/>
      <c r="JCV26" s="8"/>
      <c r="JCW26" s="8"/>
      <c r="JCX26" s="8"/>
      <c r="JCY26" s="8"/>
      <c r="JCZ26" s="8"/>
      <c r="JDA26" s="8"/>
      <c r="JDB26" s="8"/>
      <c r="JDC26" s="8"/>
      <c r="JDD26" s="8"/>
      <c r="JDE26" s="8"/>
      <c r="JDF26" s="8"/>
      <c r="JDG26" s="8"/>
      <c r="JDH26" s="8"/>
      <c r="JDI26" s="8"/>
      <c r="JDJ26" s="8"/>
      <c r="JDK26" s="8"/>
      <c r="JDL26" s="8"/>
      <c r="JDM26" s="8"/>
      <c r="JDN26" s="8"/>
      <c r="JDO26" s="8"/>
      <c r="JDQ26" s="1"/>
      <c r="JDT26" s="3"/>
      <c r="JDV26" s="8"/>
      <c r="JDW26" s="8"/>
      <c r="JDX26" s="8"/>
      <c r="JDY26" s="8"/>
      <c r="JDZ26" s="8"/>
      <c r="JEA26" s="8"/>
      <c r="JEB26" s="8"/>
      <c r="JEC26" s="8"/>
      <c r="JED26" s="8"/>
      <c r="JEE26" s="8"/>
      <c r="JEF26" s="8"/>
      <c r="JEG26" s="8"/>
      <c r="JEH26" s="8"/>
      <c r="JEI26" s="8"/>
      <c r="JEJ26" s="8"/>
      <c r="JEK26" s="8"/>
      <c r="JEL26" s="8"/>
      <c r="JEM26" s="8"/>
      <c r="JEN26" s="8"/>
      <c r="JEO26" s="8"/>
      <c r="JEP26" s="8"/>
      <c r="JER26" s="1"/>
      <c r="JEU26" s="3"/>
      <c r="JEW26" s="8"/>
      <c r="JEX26" s="8"/>
      <c r="JEY26" s="8"/>
      <c r="JEZ26" s="8"/>
      <c r="JFA26" s="8"/>
      <c r="JFB26" s="8"/>
      <c r="JFC26" s="8"/>
      <c r="JFD26" s="8"/>
      <c r="JFE26" s="8"/>
      <c r="JFF26" s="8"/>
      <c r="JFG26" s="8"/>
      <c r="JFH26" s="8"/>
      <c r="JFI26" s="8"/>
      <c r="JFJ26" s="8"/>
      <c r="JFK26" s="8"/>
      <c r="JFL26" s="8"/>
      <c r="JFM26" s="8"/>
      <c r="JFN26" s="8"/>
      <c r="JFO26" s="8"/>
      <c r="JFP26" s="8"/>
      <c r="JFQ26" s="8"/>
      <c r="JFS26" s="1"/>
      <c r="JFV26" s="3"/>
      <c r="JFX26" s="8"/>
      <c r="JFY26" s="8"/>
      <c r="JFZ26" s="8"/>
      <c r="JGA26" s="8"/>
      <c r="JGB26" s="8"/>
      <c r="JGC26" s="8"/>
      <c r="JGD26" s="8"/>
      <c r="JGE26" s="8"/>
      <c r="JGF26" s="8"/>
      <c r="JGG26" s="8"/>
      <c r="JGH26" s="8"/>
      <c r="JGI26" s="8"/>
      <c r="JGJ26" s="8"/>
      <c r="JGK26" s="8"/>
      <c r="JGL26" s="8"/>
      <c r="JGM26" s="8"/>
      <c r="JGN26" s="8"/>
      <c r="JGO26" s="8"/>
      <c r="JGP26" s="8"/>
      <c r="JGQ26" s="8"/>
      <c r="JGR26" s="8"/>
      <c r="JGT26" s="1"/>
      <c r="JGW26" s="3"/>
      <c r="JGY26" s="8"/>
      <c r="JGZ26" s="8"/>
      <c r="JHA26" s="8"/>
      <c r="JHB26" s="8"/>
      <c r="JHC26" s="8"/>
      <c r="JHD26" s="8"/>
      <c r="JHE26" s="8"/>
      <c r="JHF26" s="8"/>
      <c r="JHG26" s="8"/>
      <c r="JHH26" s="8"/>
      <c r="JHI26" s="8"/>
      <c r="JHJ26" s="8"/>
      <c r="JHK26" s="8"/>
      <c r="JHL26" s="8"/>
      <c r="JHM26" s="8"/>
      <c r="JHN26" s="8"/>
      <c r="JHO26" s="8"/>
      <c r="JHP26" s="8"/>
      <c r="JHQ26" s="8"/>
      <c r="JHR26" s="8"/>
      <c r="JHS26" s="8"/>
      <c r="JHU26" s="1"/>
      <c r="JHX26" s="3"/>
      <c r="JHZ26" s="8"/>
      <c r="JIA26" s="8"/>
      <c r="JIB26" s="8"/>
      <c r="JIC26" s="8"/>
      <c r="JID26" s="8"/>
      <c r="JIE26" s="8"/>
      <c r="JIF26" s="8"/>
      <c r="JIG26" s="8"/>
      <c r="JIH26" s="8"/>
      <c r="JII26" s="8"/>
      <c r="JIJ26" s="8"/>
      <c r="JIK26" s="8"/>
      <c r="JIL26" s="8"/>
      <c r="JIM26" s="8"/>
      <c r="JIN26" s="8"/>
      <c r="JIO26" s="8"/>
      <c r="JIP26" s="8"/>
      <c r="JIQ26" s="8"/>
      <c r="JIR26" s="8"/>
      <c r="JIS26" s="8"/>
      <c r="JIT26" s="8"/>
      <c r="JIV26" s="1"/>
      <c r="JIY26" s="3"/>
      <c r="JJA26" s="8"/>
      <c r="JJB26" s="8"/>
      <c r="JJC26" s="8"/>
      <c r="JJD26" s="8"/>
      <c r="JJE26" s="8"/>
      <c r="JJF26" s="8"/>
      <c r="JJG26" s="8"/>
      <c r="JJH26" s="8"/>
      <c r="JJI26" s="8"/>
      <c r="JJJ26" s="8"/>
      <c r="JJK26" s="8"/>
      <c r="JJL26" s="8"/>
      <c r="JJM26" s="8"/>
      <c r="JJN26" s="8"/>
      <c r="JJO26" s="8"/>
      <c r="JJP26" s="8"/>
      <c r="JJQ26" s="8"/>
      <c r="JJR26" s="8"/>
      <c r="JJS26" s="8"/>
      <c r="JJT26" s="8"/>
      <c r="JJU26" s="8"/>
      <c r="JJW26" s="1"/>
      <c r="JJZ26" s="3"/>
      <c r="JKB26" s="8"/>
      <c r="JKC26" s="8"/>
      <c r="JKD26" s="8"/>
      <c r="JKE26" s="8"/>
      <c r="JKF26" s="8"/>
      <c r="JKG26" s="8"/>
      <c r="JKH26" s="8"/>
      <c r="JKI26" s="8"/>
      <c r="JKJ26" s="8"/>
      <c r="JKK26" s="8"/>
      <c r="JKL26" s="8"/>
      <c r="JKM26" s="8"/>
      <c r="JKN26" s="8"/>
      <c r="JKO26" s="8"/>
      <c r="JKP26" s="8"/>
      <c r="JKQ26" s="8"/>
      <c r="JKR26" s="8"/>
      <c r="JKS26" s="8"/>
      <c r="JKT26" s="8"/>
      <c r="JKU26" s="8"/>
      <c r="JKV26" s="8"/>
      <c r="JKX26" s="1"/>
      <c r="JLA26" s="3"/>
      <c r="JLC26" s="8"/>
      <c r="JLD26" s="8"/>
      <c r="JLE26" s="8"/>
      <c r="JLF26" s="8"/>
      <c r="JLG26" s="8"/>
      <c r="JLH26" s="8"/>
      <c r="JLI26" s="8"/>
      <c r="JLJ26" s="8"/>
      <c r="JLK26" s="8"/>
      <c r="JLL26" s="8"/>
      <c r="JLM26" s="8"/>
      <c r="JLN26" s="8"/>
      <c r="JLO26" s="8"/>
      <c r="JLP26" s="8"/>
      <c r="JLQ26" s="8"/>
      <c r="JLR26" s="8"/>
      <c r="JLS26" s="8"/>
      <c r="JLT26" s="8"/>
      <c r="JLU26" s="8"/>
      <c r="JLV26" s="8"/>
      <c r="JLW26" s="8"/>
      <c r="JLY26" s="1"/>
      <c r="JMB26" s="3"/>
      <c r="JMD26" s="8"/>
      <c r="JME26" s="8"/>
      <c r="JMF26" s="8"/>
      <c r="JMG26" s="8"/>
      <c r="JMH26" s="8"/>
      <c r="JMI26" s="8"/>
      <c r="JMJ26" s="8"/>
      <c r="JMK26" s="8"/>
      <c r="JML26" s="8"/>
      <c r="JMM26" s="8"/>
      <c r="JMN26" s="8"/>
      <c r="JMO26" s="8"/>
      <c r="JMP26" s="8"/>
      <c r="JMQ26" s="8"/>
      <c r="JMR26" s="8"/>
      <c r="JMS26" s="8"/>
      <c r="JMT26" s="8"/>
      <c r="JMU26" s="8"/>
      <c r="JMV26" s="8"/>
      <c r="JMW26" s="8"/>
      <c r="JMX26" s="8"/>
      <c r="JMZ26" s="1"/>
      <c r="JNC26" s="3"/>
      <c r="JNE26" s="8"/>
      <c r="JNF26" s="8"/>
      <c r="JNG26" s="8"/>
      <c r="JNH26" s="8"/>
      <c r="JNI26" s="8"/>
      <c r="JNJ26" s="8"/>
      <c r="JNK26" s="8"/>
      <c r="JNL26" s="8"/>
      <c r="JNM26" s="8"/>
      <c r="JNN26" s="8"/>
      <c r="JNO26" s="8"/>
      <c r="JNP26" s="8"/>
      <c r="JNQ26" s="8"/>
      <c r="JNR26" s="8"/>
      <c r="JNS26" s="8"/>
      <c r="JNT26" s="8"/>
      <c r="JNU26" s="8"/>
      <c r="JNV26" s="8"/>
      <c r="JNW26" s="8"/>
      <c r="JNX26" s="8"/>
      <c r="JNY26" s="8"/>
      <c r="JOA26" s="1"/>
      <c r="JOD26" s="3"/>
      <c r="JOF26" s="8"/>
      <c r="JOG26" s="8"/>
      <c r="JOH26" s="8"/>
      <c r="JOI26" s="8"/>
      <c r="JOJ26" s="8"/>
      <c r="JOK26" s="8"/>
      <c r="JOL26" s="8"/>
      <c r="JOM26" s="8"/>
      <c r="JON26" s="8"/>
      <c r="JOO26" s="8"/>
      <c r="JOP26" s="8"/>
      <c r="JOQ26" s="8"/>
      <c r="JOR26" s="8"/>
      <c r="JOS26" s="8"/>
      <c r="JOT26" s="8"/>
      <c r="JOU26" s="8"/>
      <c r="JOV26" s="8"/>
      <c r="JOW26" s="8"/>
      <c r="JOX26" s="8"/>
      <c r="JOY26" s="8"/>
      <c r="JOZ26" s="8"/>
      <c r="JPB26" s="1"/>
      <c r="JPE26" s="3"/>
      <c r="JPG26" s="8"/>
      <c r="JPH26" s="8"/>
      <c r="JPI26" s="8"/>
      <c r="JPJ26" s="8"/>
      <c r="JPK26" s="8"/>
      <c r="JPL26" s="8"/>
      <c r="JPM26" s="8"/>
      <c r="JPN26" s="8"/>
      <c r="JPO26" s="8"/>
      <c r="JPP26" s="8"/>
      <c r="JPQ26" s="8"/>
      <c r="JPR26" s="8"/>
      <c r="JPS26" s="8"/>
      <c r="JPT26" s="8"/>
      <c r="JPU26" s="8"/>
      <c r="JPV26" s="8"/>
      <c r="JPW26" s="8"/>
      <c r="JPX26" s="8"/>
      <c r="JPY26" s="8"/>
      <c r="JPZ26" s="8"/>
      <c r="JQA26" s="8"/>
      <c r="JQC26" s="1"/>
      <c r="JQF26" s="3"/>
      <c r="JQH26" s="8"/>
      <c r="JQI26" s="8"/>
      <c r="JQJ26" s="8"/>
      <c r="JQK26" s="8"/>
      <c r="JQL26" s="8"/>
      <c r="JQM26" s="8"/>
      <c r="JQN26" s="8"/>
      <c r="JQO26" s="8"/>
      <c r="JQP26" s="8"/>
      <c r="JQQ26" s="8"/>
      <c r="JQR26" s="8"/>
      <c r="JQS26" s="8"/>
      <c r="JQT26" s="8"/>
      <c r="JQU26" s="8"/>
      <c r="JQV26" s="8"/>
      <c r="JQW26" s="8"/>
      <c r="JQX26" s="8"/>
      <c r="JQY26" s="8"/>
      <c r="JQZ26" s="8"/>
      <c r="JRA26" s="8"/>
      <c r="JRB26" s="8"/>
      <c r="JRD26" s="1"/>
      <c r="JRG26" s="3"/>
      <c r="JRI26" s="8"/>
      <c r="JRJ26" s="8"/>
      <c r="JRK26" s="8"/>
      <c r="JRL26" s="8"/>
      <c r="JRM26" s="8"/>
      <c r="JRN26" s="8"/>
      <c r="JRO26" s="8"/>
      <c r="JRP26" s="8"/>
      <c r="JRQ26" s="8"/>
      <c r="JRR26" s="8"/>
      <c r="JRS26" s="8"/>
      <c r="JRT26" s="8"/>
      <c r="JRU26" s="8"/>
      <c r="JRV26" s="8"/>
      <c r="JRW26" s="8"/>
      <c r="JRX26" s="8"/>
      <c r="JRY26" s="8"/>
      <c r="JRZ26" s="8"/>
      <c r="JSA26" s="8"/>
      <c r="JSB26" s="8"/>
      <c r="JSC26" s="8"/>
      <c r="JSE26" s="1"/>
      <c r="JSH26" s="3"/>
      <c r="JSJ26" s="8"/>
      <c r="JSK26" s="8"/>
      <c r="JSL26" s="8"/>
      <c r="JSM26" s="8"/>
      <c r="JSN26" s="8"/>
      <c r="JSO26" s="8"/>
      <c r="JSP26" s="8"/>
      <c r="JSQ26" s="8"/>
      <c r="JSR26" s="8"/>
      <c r="JSS26" s="8"/>
      <c r="JST26" s="8"/>
      <c r="JSU26" s="8"/>
      <c r="JSV26" s="8"/>
      <c r="JSW26" s="8"/>
      <c r="JSX26" s="8"/>
      <c r="JSY26" s="8"/>
      <c r="JSZ26" s="8"/>
      <c r="JTA26" s="8"/>
      <c r="JTB26" s="8"/>
      <c r="JTC26" s="8"/>
      <c r="JTD26" s="8"/>
      <c r="JTF26" s="1"/>
      <c r="JTI26" s="3"/>
      <c r="JTK26" s="8"/>
      <c r="JTL26" s="8"/>
      <c r="JTM26" s="8"/>
      <c r="JTN26" s="8"/>
      <c r="JTO26" s="8"/>
      <c r="JTP26" s="8"/>
      <c r="JTQ26" s="8"/>
      <c r="JTR26" s="8"/>
      <c r="JTS26" s="8"/>
      <c r="JTT26" s="8"/>
      <c r="JTU26" s="8"/>
      <c r="JTV26" s="8"/>
      <c r="JTW26" s="8"/>
      <c r="JTX26" s="8"/>
      <c r="JTY26" s="8"/>
      <c r="JTZ26" s="8"/>
      <c r="JUA26" s="8"/>
      <c r="JUB26" s="8"/>
      <c r="JUC26" s="8"/>
      <c r="JUD26" s="8"/>
      <c r="JUE26" s="8"/>
      <c r="JUG26" s="1"/>
      <c r="JUJ26" s="3"/>
      <c r="JUL26" s="8"/>
      <c r="JUM26" s="8"/>
      <c r="JUN26" s="8"/>
      <c r="JUO26" s="8"/>
      <c r="JUP26" s="8"/>
      <c r="JUQ26" s="8"/>
      <c r="JUR26" s="8"/>
      <c r="JUS26" s="8"/>
      <c r="JUT26" s="8"/>
      <c r="JUU26" s="8"/>
      <c r="JUV26" s="8"/>
      <c r="JUW26" s="8"/>
      <c r="JUX26" s="8"/>
      <c r="JUY26" s="8"/>
      <c r="JUZ26" s="8"/>
      <c r="JVA26" s="8"/>
      <c r="JVB26" s="8"/>
      <c r="JVC26" s="8"/>
      <c r="JVD26" s="8"/>
      <c r="JVE26" s="8"/>
      <c r="JVF26" s="8"/>
      <c r="JVH26" s="1"/>
      <c r="JVK26" s="3"/>
      <c r="JVM26" s="8"/>
      <c r="JVN26" s="8"/>
      <c r="JVO26" s="8"/>
      <c r="JVP26" s="8"/>
      <c r="JVQ26" s="8"/>
      <c r="JVR26" s="8"/>
      <c r="JVS26" s="8"/>
      <c r="JVT26" s="8"/>
      <c r="JVU26" s="8"/>
      <c r="JVV26" s="8"/>
      <c r="JVW26" s="8"/>
      <c r="JVX26" s="8"/>
      <c r="JVY26" s="8"/>
      <c r="JVZ26" s="8"/>
      <c r="JWA26" s="8"/>
      <c r="JWB26" s="8"/>
      <c r="JWC26" s="8"/>
      <c r="JWD26" s="8"/>
      <c r="JWE26" s="8"/>
      <c r="JWF26" s="8"/>
      <c r="JWG26" s="8"/>
      <c r="JWI26" s="1"/>
      <c r="JWL26" s="3"/>
      <c r="JWN26" s="8"/>
      <c r="JWO26" s="8"/>
      <c r="JWP26" s="8"/>
      <c r="JWQ26" s="8"/>
      <c r="JWR26" s="8"/>
      <c r="JWS26" s="8"/>
      <c r="JWT26" s="8"/>
      <c r="JWU26" s="8"/>
      <c r="JWV26" s="8"/>
      <c r="JWW26" s="8"/>
      <c r="JWX26" s="8"/>
      <c r="JWY26" s="8"/>
      <c r="JWZ26" s="8"/>
      <c r="JXA26" s="8"/>
      <c r="JXB26" s="8"/>
      <c r="JXC26" s="8"/>
      <c r="JXD26" s="8"/>
      <c r="JXE26" s="8"/>
      <c r="JXF26" s="8"/>
      <c r="JXG26" s="8"/>
      <c r="JXH26" s="8"/>
      <c r="JXJ26" s="1"/>
      <c r="JXM26" s="3"/>
      <c r="JXO26" s="8"/>
      <c r="JXP26" s="8"/>
      <c r="JXQ26" s="8"/>
      <c r="JXR26" s="8"/>
      <c r="JXS26" s="8"/>
      <c r="JXT26" s="8"/>
      <c r="JXU26" s="8"/>
      <c r="JXV26" s="8"/>
      <c r="JXW26" s="8"/>
      <c r="JXX26" s="8"/>
      <c r="JXY26" s="8"/>
      <c r="JXZ26" s="8"/>
      <c r="JYA26" s="8"/>
      <c r="JYB26" s="8"/>
      <c r="JYC26" s="8"/>
      <c r="JYD26" s="8"/>
      <c r="JYE26" s="8"/>
      <c r="JYF26" s="8"/>
      <c r="JYG26" s="8"/>
      <c r="JYH26" s="8"/>
      <c r="JYI26" s="8"/>
      <c r="JYK26" s="1"/>
      <c r="JYN26" s="3"/>
      <c r="JYP26" s="8"/>
      <c r="JYQ26" s="8"/>
      <c r="JYR26" s="8"/>
      <c r="JYS26" s="8"/>
      <c r="JYT26" s="8"/>
      <c r="JYU26" s="8"/>
      <c r="JYV26" s="8"/>
      <c r="JYW26" s="8"/>
      <c r="JYX26" s="8"/>
      <c r="JYY26" s="8"/>
      <c r="JYZ26" s="8"/>
      <c r="JZA26" s="8"/>
      <c r="JZB26" s="8"/>
      <c r="JZC26" s="8"/>
      <c r="JZD26" s="8"/>
      <c r="JZE26" s="8"/>
      <c r="JZF26" s="8"/>
      <c r="JZG26" s="8"/>
      <c r="JZH26" s="8"/>
      <c r="JZI26" s="8"/>
      <c r="JZJ26" s="8"/>
      <c r="JZL26" s="1"/>
      <c r="JZO26" s="3"/>
      <c r="JZQ26" s="8"/>
      <c r="JZR26" s="8"/>
      <c r="JZS26" s="8"/>
      <c r="JZT26" s="8"/>
      <c r="JZU26" s="8"/>
      <c r="JZV26" s="8"/>
      <c r="JZW26" s="8"/>
      <c r="JZX26" s="8"/>
      <c r="JZY26" s="8"/>
      <c r="JZZ26" s="8"/>
      <c r="KAA26" s="8"/>
      <c r="KAB26" s="8"/>
      <c r="KAC26" s="8"/>
      <c r="KAD26" s="8"/>
      <c r="KAE26" s="8"/>
      <c r="KAF26" s="8"/>
      <c r="KAG26" s="8"/>
      <c r="KAH26" s="8"/>
      <c r="KAI26" s="8"/>
      <c r="KAJ26" s="8"/>
      <c r="KAK26" s="8"/>
      <c r="KAM26" s="1"/>
      <c r="KAP26" s="3"/>
      <c r="KAR26" s="8"/>
      <c r="KAS26" s="8"/>
      <c r="KAT26" s="8"/>
      <c r="KAU26" s="8"/>
      <c r="KAV26" s="8"/>
      <c r="KAW26" s="8"/>
      <c r="KAX26" s="8"/>
      <c r="KAY26" s="8"/>
      <c r="KAZ26" s="8"/>
      <c r="KBA26" s="8"/>
      <c r="KBB26" s="8"/>
      <c r="KBC26" s="8"/>
      <c r="KBD26" s="8"/>
      <c r="KBE26" s="8"/>
      <c r="KBF26" s="8"/>
      <c r="KBG26" s="8"/>
      <c r="KBH26" s="8"/>
      <c r="KBI26" s="8"/>
      <c r="KBJ26" s="8"/>
      <c r="KBK26" s="8"/>
      <c r="KBL26" s="8"/>
      <c r="KBN26" s="1"/>
      <c r="KBQ26" s="3"/>
      <c r="KBS26" s="8"/>
      <c r="KBT26" s="8"/>
      <c r="KBU26" s="8"/>
      <c r="KBV26" s="8"/>
      <c r="KBW26" s="8"/>
      <c r="KBX26" s="8"/>
      <c r="KBY26" s="8"/>
      <c r="KBZ26" s="8"/>
      <c r="KCA26" s="8"/>
      <c r="KCB26" s="8"/>
      <c r="KCC26" s="8"/>
      <c r="KCD26" s="8"/>
      <c r="KCE26" s="8"/>
      <c r="KCF26" s="8"/>
      <c r="KCG26" s="8"/>
      <c r="KCH26" s="8"/>
      <c r="KCI26" s="8"/>
      <c r="KCJ26" s="8"/>
      <c r="KCK26" s="8"/>
      <c r="KCL26" s="8"/>
      <c r="KCM26" s="8"/>
      <c r="KCO26" s="1"/>
      <c r="KCR26" s="3"/>
      <c r="KCT26" s="8"/>
      <c r="KCU26" s="8"/>
      <c r="KCV26" s="8"/>
      <c r="KCW26" s="8"/>
      <c r="KCX26" s="8"/>
      <c r="KCY26" s="8"/>
      <c r="KCZ26" s="8"/>
      <c r="KDA26" s="8"/>
      <c r="KDB26" s="8"/>
      <c r="KDC26" s="8"/>
      <c r="KDD26" s="8"/>
      <c r="KDE26" s="8"/>
      <c r="KDF26" s="8"/>
      <c r="KDG26" s="8"/>
      <c r="KDH26" s="8"/>
      <c r="KDI26" s="8"/>
      <c r="KDJ26" s="8"/>
      <c r="KDK26" s="8"/>
      <c r="KDL26" s="8"/>
      <c r="KDM26" s="8"/>
      <c r="KDN26" s="8"/>
      <c r="KDP26" s="1"/>
      <c r="KDS26" s="3"/>
      <c r="KDU26" s="8"/>
      <c r="KDV26" s="8"/>
      <c r="KDW26" s="8"/>
      <c r="KDX26" s="8"/>
      <c r="KDY26" s="8"/>
      <c r="KDZ26" s="8"/>
      <c r="KEA26" s="8"/>
      <c r="KEB26" s="8"/>
      <c r="KEC26" s="8"/>
      <c r="KED26" s="8"/>
      <c r="KEE26" s="8"/>
      <c r="KEF26" s="8"/>
      <c r="KEG26" s="8"/>
      <c r="KEH26" s="8"/>
      <c r="KEI26" s="8"/>
      <c r="KEJ26" s="8"/>
      <c r="KEK26" s="8"/>
      <c r="KEL26" s="8"/>
      <c r="KEM26" s="8"/>
      <c r="KEN26" s="8"/>
      <c r="KEO26" s="8"/>
      <c r="KEQ26" s="1"/>
      <c r="KET26" s="3"/>
      <c r="KEV26" s="8"/>
      <c r="KEW26" s="8"/>
      <c r="KEX26" s="8"/>
      <c r="KEY26" s="8"/>
      <c r="KEZ26" s="8"/>
      <c r="KFA26" s="8"/>
      <c r="KFB26" s="8"/>
      <c r="KFC26" s="8"/>
      <c r="KFD26" s="8"/>
      <c r="KFE26" s="8"/>
      <c r="KFF26" s="8"/>
      <c r="KFG26" s="8"/>
      <c r="KFH26" s="8"/>
      <c r="KFI26" s="8"/>
      <c r="KFJ26" s="8"/>
      <c r="KFK26" s="8"/>
      <c r="KFL26" s="8"/>
      <c r="KFM26" s="8"/>
      <c r="KFN26" s="8"/>
      <c r="KFO26" s="8"/>
      <c r="KFP26" s="8"/>
      <c r="KFR26" s="1"/>
      <c r="KFU26" s="3"/>
      <c r="KFW26" s="8"/>
      <c r="KFX26" s="8"/>
      <c r="KFY26" s="8"/>
      <c r="KFZ26" s="8"/>
      <c r="KGA26" s="8"/>
      <c r="KGB26" s="8"/>
      <c r="KGC26" s="8"/>
      <c r="KGD26" s="8"/>
      <c r="KGE26" s="8"/>
      <c r="KGF26" s="8"/>
      <c r="KGG26" s="8"/>
      <c r="KGH26" s="8"/>
      <c r="KGI26" s="8"/>
      <c r="KGJ26" s="8"/>
      <c r="KGK26" s="8"/>
      <c r="KGL26" s="8"/>
      <c r="KGM26" s="8"/>
      <c r="KGN26" s="8"/>
      <c r="KGO26" s="8"/>
      <c r="KGP26" s="8"/>
      <c r="KGQ26" s="8"/>
      <c r="KGS26" s="1"/>
      <c r="KGV26" s="3"/>
      <c r="KGX26" s="8"/>
      <c r="KGY26" s="8"/>
      <c r="KGZ26" s="8"/>
      <c r="KHA26" s="8"/>
      <c r="KHB26" s="8"/>
      <c r="KHC26" s="8"/>
      <c r="KHD26" s="8"/>
      <c r="KHE26" s="8"/>
      <c r="KHF26" s="8"/>
      <c r="KHG26" s="8"/>
      <c r="KHH26" s="8"/>
      <c r="KHI26" s="8"/>
      <c r="KHJ26" s="8"/>
      <c r="KHK26" s="8"/>
      <c r="KHL26" s="8"/>
      <c r="KHM26" s="8"/>
      <c r="KHN26" s="8"/>
      <c r="KHO26" s="8"/>
      <c r="KHP26" s="8"/>
      <c r="KHQ26" s="8"/>
      <c r="KHR26" s="8"/>
      <c r="KHT26" s="1"/>
      <c r="KHW26" s="3"/>
      <c r="KHY26" s="8"/>
      <c r="KHZ26" s="8"/>
      <c r="KIA26" s="8"/>
      <c r="KIB26" s="8"/>
      <c r="KIC26" s="8"/>
      <c r="KID26" s="8"/>
      <c r="KIE26" s="8"/>
      <c r="KIF26" s="8"/>
      <c r="KIG26" s="8"/>
      <c r="KIH26" s="8"/>
      <c r="KII26" s="8"/>
      <c r="KIJ26" s="8"/>
      <c r="KIK26" s="8"/>
      <c r="KIL26" s="8"/>
      <c r="KIM26" s="8"/>
      <c r="KIN26" s="8"/>
      <c r="KIO26" s="8"/>
      <c r="KIP26" s="8"/>
      <c r="KIQ26" s="8"/>
      <c r="KIR26" s="8"/>
      <c r="KIS26" s="8"/>
      <c r="KIU26" s="1"/>
      <c r="KIX26" s="3"/>
      <c r="KIZ26" s="8"/>
      <c r="KJA26" s="8"/>
      <c r="KJB26" s="8"/>
      <c r="KJC26" s="8"/>
      <c r="KJD26" s="8"/>
      <c r="KJE26" s="8"/>
      <c r="KJF26" s="8"/>
      <c r="KJG26" s="8"/>
      <c r="KJH26" s="8"/>
      <c r="KJI26" s="8"/>
      <c r="KJJ26" s="8"/>
      <c r="KJK26" s="8"/>
      <c r="KJL26" s="8"/>
      <c r="KJM26" s="8"/>
      <c r="KJN26" s="8"/>
      <c r="KJO26" s="8"/>
      <c r="KJP26" s="8"/>
      <c r="KJQ26" s="8"/>
      <c r="KJR26" s="8"/>
      <c r="KJS26" s="8"/>
      <c r="KJT26" s="8"/>
      <c r="KJV26" s="1"/>
      <c r="KJY26" s="3"/>
      <c r="KKA26" s="8"/>
      <c r="KKB26" s="8"/>
      <c r="KKC26" s="8"/>
      <c r="KKD26" s="8"/>
      <c r="KKE26" s="8"/>
      <c r="KKF26" s="8"/>
      <c r="KKG26" s="8"/>
      <c r="KKH26" s="8"/>
      <c r="KKI26" s="8"/>
      <c r="KKJ26" s="8"/>
      <c r="KKK26" s="8"/>
      <c r="KKL26" s="8"/>
      <c r="KKM26" s="8"/>
      <c r="KKN26" s="8"/>
      <c r="KKO26" s="8"/>
      <c r="KKP26" s="8"/>
      <c r="KKQ26" s="8"/>
      <c r="KKR26" s="8"/>
      <c r="KKS26" s="8"/>
      <c r="KKT26" s="8"/>
      <c r="KKU26" s="8"/>
      <c r="KKW26" s="1"/>
      <c r="KKZ26" s="3"/>
      <c r="KLB26" s="8"/>
      <c r="KLC26" s="8"/>
      <c r="KLD26" s="8"/>
      <c r="KLE26" s="8"/>
      <c r="KLF26" s="8"/>
      <c r="KLG26" s="8"/>
      <c r="KLH26" s="8"/>
      <c r="KLI26" s="8"/>
      <c r="KLJ26" s="8"/>
      <c r="KLK26" s="8"/>
      <c r="KLL26" s="8"/>
      <c r="KLM26" s="8"/>
      <c r="KLN26" s="8"/>
      <c r="KLO26" s="8"/>
      <c r="KLP26" s="8"/>
      <c r="KLQ26" s="8"/>
      <c r="KLR26" s="8"/>
      <c r="KLS26" s="8"/>
      <c r="KLT26" s="8"/>
      <c r="KLU26" s="8"/>
      <c r="KLV26" s="8"/>
      <c r="KLX26" s="1"/>
      <c r="KMA26" s="3"/>
      <c r="KMC26" s="8"/>
      <c r="KMD26" s="8"/>
      <c r="KME26" s="8"/>
      <c r="KMF26" s="8"/>
      <c r="KMG26" s="8"/>
      <c r="KMH26" s="8"/>
      <c r="KMI26" s="8"/>
      <c r="KMJ26" s="8"/>
      <c r="KMK26" s="8"/>
      <c r="KML26" s="8"/>
      <c r="KMM26" s="8"/>
      <c r="KMN26" s="8"/>
      <c r="KMO26" s="8"/>
      <c r="KMP26" s="8"/>
      <c r="KMQ26" s="8"/>
      <c r="KMR26" s="8"/>
      <c r="KMS26" s="8"/>
      <c r="KMT26" s="8"/>
      <c r="KMU26" s="8"/>
      <c r="KMV26" s="8"/>
      <c r="KMW26" s="8"/>
      <c r="KMY26" s="1"/>
      <c r="KNB26" s="3"/>
      <c r="KND26" s="8"/>
      <c r="KNE26" s="8"/>
      <c r="KNF26" s="8"/>
      <c r="KNG26" s="8"/>
      <c r="KNH26" s="8"/>
      <c r="KNI26" s="8"/>
      <c r="KNJ26" s="8"/>
      <c r="KNK26" s="8"/>
      <c r="KNL26" s="8"/>
      <c r="KNM26" s="8"/>
      <c r="KNN26" s="8"/>
      <c r="KNO26" s="8"/>
      <c r="KNP26" s="8"/>
      <c r="KNQ26" s="8"/>
      <c r="KNR26" s="8"/>
      <c r="KNS26" s="8"/>
      <c r="KNT26" s="8"/>
      <c r="KNU26" s="8"/>
      <c r="KNV26" s="8"/>
      <c r="KNW26" s="8"/>
      <c r="KNX26" s="8"/>
      <c r="KNZ26" s="1"/>
      <c r="KOC26" s="3"/>
      <c r="KOE26" s="8"/>
      <c r="KOF26" s="8"/>
      <c r="KOG26" s="8"/>
      <c r="KOH26" s="8"/>
      <c r="KOI26" s="8"/>
      <c r="KOJ26" s="8"/>
      <c r="KOK26" s="8"/>
      <c r="KOL26" s="8"/>
      <c r="KOM26" s="8"/>
      <c r="KON26" s="8"/>
      <c r="KOO26" s="8"/>
      <c r="KOP26" s="8"/>
      <c r="KOQ26" s="8"/>
      <c r="KOR26" s="8"/>
      <c r="KOS26" s="8"/>
      <c r="KOT26" s="8"/>
      <c r="KOU26" s="8"/>
      <c r="KOV26" s="8"/>
      <c r="KOW26" s="8"/>
      <c r="KOX26" s="8"/>
      <c r="KOY26" s="8"/>
      <c r="KPA26" s="1"/>
      <c r="KPD26" s="3"/>
      <c r="KPF26" s="8"/>
      <c r="KPG26" s="8"/>
      <c r="KPH26" s="8"/>
      <c r="KPI26" s="8"/>
      <c r="KPJ26" s="8"/>
      <c r="KPK26" s="8"/>
      <c r="KPL26" s="8"/>
      <c r="KPM26" s="8"/>
      <c r="KPN26" s="8"/>
      <c r="KPO26" s="8"/>
      <c r="KPP26" s="8"/>
      <c r="KPQ26" s="8"/>
      <c r="KPR26" s="8"/>
      <c r="KPS26" s="8"/>
      <c r="KPT26" s="8"/>
      <c r="KPU26" s="8"/>
      <c r="KPV26" s="8"/>
      <c r="KPW26" s="8"/>
      <c r="KPX26" s="8"/>
      <c r="KPY26" s="8"/>
      <c r="KPZ26" s="8"/>
      <c r="KQB26" s="1"/>
      <c r="KQE26" s="3"/>
      <c r="KQG26" s="8"/>
      <c r="KQH26" s="8"/>
      <c r="KQI26" s="8"/>
      <c r="KQJ26" s="8"/>
      <c r="KQK26" s="8"/>
      <c r="KQL26" s="8"/>
      <c r="KQM26" s="8"/>
      <c r="KQN26" s="8"/>
      <c r="KQO26" s="8"/>
      <c r="KQP26" s="8"/>
      <c r="KQQ26" s="8"/>
      <c r="KQR26" s="8"/>
      <c r="KQS26" s="8"/>
      <c r="KQT26" s="8"/>
      <c r="KQU26" s="8"/>
      <c r="KQV26" s="8"/>
      <c r="KQW26" s="8"/>
      <c r="KQX26" s="8"/>
      <c r="KQY26" s="8"/>
      <c r="KQZ26" s="8"/>
      <c r="KRA26" s="8"/>
      <c r="KRC26" s="1"/>
      <c r="KRF26" s="3"/>
      <c r="KRH26" s="8"/>
      <c r="KRI26" s="8"/>
      <c r="KRJ26" s="8"/>
      <c r="KRK26" s="8"/>
      <c r="KRL26" s="8"/>
      <c r="KRM26" s="8"/>
      <c r="KRN26" s="8"/>
      <c r="KRO26" s="8"/>
      <c r="KRP26" s="8"/>
      <c r="KRQ26" s="8"/>
      <c r="KRR26" s="8"/>
      <c r="KRS26" s="8"/>
      <c r="KRT26" s="8"/>
      <c r="KRU26" s="8"/>
      <c r="KRV26" s="8"/>
      <c r="KRW26" s="8"/>
      <c r="KRX26" s="8"/>
      <c r="KRY26" s="8"/>
      <c r="KRZ26" s="8"/>
      <c r="KSA26" s="8"/>
      <c r="KSB26" s="8"/>
      <c r="KSD26" s="1"/>
      <c r="KSG26" s="3"/>
      <c r="KSI26" s="8"/>
      <c r="KSJ26" s="8"/>
      <c r="KSK26" s="8"/>
      <c r="KSL26" s="8"/>
      <c r="KSM26" s="8"/>
      <c r="KSN26" s="8"/>
      <c r="KSO26" s="8"/>
      <c r="KSP26" s="8"/>
      <c r="KSQ26" s="8"/>
      <c r="KSR26" s="8"/>
      <c r="KSS26" s="8"/>
      <c r="KST26" s="8"/>
      <c r="KSU26" s="8"/>
      <c r="KSV26" s="8"/>
      <c r="KSW26" s="8"/>
      <c r="KSX26" s="8"/>
      <c r="KSY26" s="8"/>
      <c r="KSZ26" s="8"/>
      <c r="KTA26" s="8"/>
      <c r="KTB26" s="8"/>
      <c r="KTC26" s="8"/>
      <c r="KTE26" s="1"/>
      <c r="KTH26" s="3"/>
      <c r="KTJ26" s="8"/>
      <c r="KTK26" s="8"/>
      <c r="KTL26" s="8"/>
      <c r="KTM26" s="8"/>
      <c r="KTN26" s="8"/>
      <c r="KTO26" s="8"/>
      <c r="KTP26" s="8"/>
      <c r="KTQ26" s="8"/>
      <c r="KTR26" s="8"/>
      <c r="KTS26" s="8"/>
      <c r="KTT26" s="8"/>
      <c r="KTU26" s="8"/>
      <c r="KTV26" s="8"/>
      <c r="KTW26" s="8"/>
      <c r="KTX26" s="8"/>
      <c r="KTY26" s="8"/>
      <c r="KTZ26" s="8"/>
      <c r="KUA26" s="8"/>
      <c r="KUB26" s="8"/>
      <c r="KUC26" s="8"/>
      <c r="KUD26" s="8"/>
      <c r="KUF26" s="1"/>
      <c r="KUI26" s="3"/>
      <c r="KUK26" s="8"/>
      <c r="KUL26" s="8"/>
      <c r="KUM26" s="8"/>
      <c r="KUN26" s="8"/>
      <c r="KUO26" s="8"/>
      <c r="KUP26" s="8"/>
      <c r="KUQ26" s="8"/>
      <c r="KUR26" s="8"/>
      <c r="KUS26" s="8"/>
      <c r="KUT26" s="8"/>
      <c r="KUU26" s="8"/>
      <c r="KUV26" s="8"/>
      <c r="KUW26" s="8"/>
      <c r="KUX26" s="8"/>
      <c r="KUY26" s="8"/>
      <c r="KUZ26" s="8"/>
      <c r="KVA26" s="8"/>
      <c r="KVB26" s="8"/>
      <c r="KVC26" s="8"/>
      <c r="KVD26" s="8"/>
      <c r="KVE26" s="8"/>
      <c r="KVG26" s="1"/>
      <c r="KVJ26" s="3"/>
      <c r="KVL26" s="8"/>
      <c r="KVM26" s="8"/>
      <c r="KVN26" s="8"/>
      <c r="KVO26" s="8"/>
      <c r="KVP26" s="8"/>
      <c r="KVQ26" s="8"/>
      <c r="KVR26" s="8"/>
      <c r="KVS26" s="8"/>
      <c r="KVT26" s="8"/>
      <c r="KVU26" s="8"/>
      <c r="KVV26" s="8"/>
      <c r="KVW26" s="8"/>
      <c r="KVX26" s="8"/>
      <c r="KVY26" s="8"/>
      <c r="KVZ26" s="8"/>
      <c r="KWA26" s="8"/>
      <c r="KWB26" s="8"/>
      <c r="KWC26" s="8"/>
      <c r="KWD26" s="8"/>
      <c r="KWE26" s="8"/>
      <c r="KWF26" s="8"/>
      <c r="KWH26" s="1"/>
      <c r="KWK26" s="3"/>
      <c r="KWM26" s="8"/>
      <c r="KWN26" s="8"/>
      <c r="KWO26" s="8"/>
      <c r="KWP26" s="8"/>
      <c r="KWQ26" s="8"/>
      <c r="KWR26" s="8"/>
      <c r="KWS26" s="8"/>
      <c r="KWT26" s="8"/>
      <c r="KWU26" s="8"/>
      <c r="KWV26" s="8"/>
      <c r="KWW26" s="8"/>
      <c r="KWX26" s="8"/>
      <c r="KWY26" s="8"/>
      <c r="KWZ26" s="8"/>
      <c r="KXA26" s="8"/>
      <c r="KXB26" s="8"/>
      <c r="KXC26" s="8"/>
      <c r="KXD26" s="8"/>
      <c r="KXE26" s="8"/>
      <c r="KXF26" s="8"/>
      <c r="KXG26" s="8"/>
      <c r="KXI26" s="1"/>
      <c r="KXL26" s="3"/>
      <c r="KXN26" s="8"/>
      <c r="KXO26" s="8"/>
      <c r="KXP26" s="8"/>
      <c r="KXQ26" s="8"/>
      <c r="KXR26" s="8"/>
      <c r="KXS26" s="8"/>
      <c r="KXT26" s="8"/>
      <c r="KXU26" s="8"/>
      <c r="KXV26" s="8"/>
      <c r="KXW26" s="8"/>
      <c r="KXX26" s="8"/>
      <c r="KXY26" s="8"/>
      <c r="KXZ26" s="8"/>
      <c r="KYA26" s="8"/>
      <c r="KYB26" s="8"/>
      <c r="KYC26" s="8"/>
      <c r="KYD26" s="8"/>
      <c r="KYE26" s="8"/>
      <c r="KYF26" s="8"/>
      <c r="KYG26" s="8"/>
      <c r="KYH26" s="8"/>
      <c r="KYJ26" s="1"/>
      <c r="KYM26" s="3"/>
      <c r="KYO26" s="8"/>
      <c r="KYP26" s="8"/>
      <c r="KYQ26" s="8"/>
      <c r="KYR26" s="8"/>
      <c r="KYS26" s="8"/>
      <c r="KYT26" s="8"/>
      <c r="KYU26" s="8"/>
      <c r="KYV26" s="8"/>
      <c r="KYW26" s="8"/>
      <c r="KYX26" s="8"/>
      <c r="KYY26" s="8"/>
      <c r="KYZ26" s="8"/>
      <c r="KZA26" s="8"/>
      <c r="KZB26" s="8"/>
      <c r="KZC26" s="8"/>
      <c r="KZD26" s="8"/>
      <c r="KZE26" s="8"/>
      <c r="KZF26" s="8"/>
      <c r="KZG26" s="8"/>
      <c r="KZH26" s="8"/>
      <c r="KZI26" s="8"/>
      <c r="KZK26" s="1"/>
      <c r="KZN26" s="3"/>
      <c r="KZP26" s="8"/>
      <c r="KZQ26" s="8"/>
      <c r="KZR26" s="8"/>
      <c r="KZS26" s="8"/>
      <c r="KZT26" s="8"/>
      <c r="KZU26" s="8"/>
      <c r="KZV26" s="8"/>
      <c r="KZW26" s="8"/>
      <c r="KZX26" s="8"/>
      <c r="KZY26" s="8"/>
      <c r="KZZ26" s="8"/>
      <c r="LAA26" s="8"/>
      <c r="LAB26" s="8"/>
      <c r="LAC26" s="8"/>
      <c r="LAD26" s="8"/>
      <c r="LAE26" s="8"/>
      <c r="LAF26" s="8"/>
      <c r="LAG26" s="8"/>
      <c r="LAH26" s="8"/>
      <c r="LAI26" s="8"/>
      <c r="LAJ26" s="8"/>
      <c r="LAL26" s="1"/>
      <c r="LAO26" s="3"/>
      <c r="LAQ26" s="8"/>
      <c r="LAR26" s="8"/>
      <c r="LAS26" s="8"/>
      <c r="LAT26" s="8"/>
      <c r="LAU26" s="8"/>
      <c r="LAV26" s="8"/>
      <c r="LAW26" s="8"/>
      <c r="LAX26" s="8"/>
      <c r="LAY26" s="8"/>
      <c r="LAZ26" s="8"/>
      <c r="LBA26" s="8"/>
      <c r="LBB26" s="8"/>
      <c r="LBC26" s="8"/>
      <c r="LBD26" s="8"/>
      <c r="LBE26" s="8"/>
      <c r="LBF26" s="8"/>
      <c r="LBG26" s="8"/>
      <c r="LBH26" s="8"/>
      <c r="LBI26" s="8"/>
      <c r="LBJ26" s="8"/>
      <c r="LBK26" s="8"/>
      <c r="LBM26" s="1"/>
      <c r="LBP26" s="3"/>
      <c r="LBR26" s="8"/>
      <c r="LBS26" s="8"/>
      <c r="LBT26" s="8"/>
      <c r="LBU26" s="8"/>
      <c r="LBV26" s="8"/>
      <c r="LBW26" s="8"/>
      <c r="LBX26" s="8"/>
      <c r="LBY26" s="8"/>
      <c r="LBZ26" s="8"/>
      <c r="LCA26" s="8"/>
      <c r="LCB26" s="8"/>
      <c r="LCC26" s="8"/>
      <c r="LCD26" s="8"/>
      <c r="LCE26" s="8"/>
      <c r="LCF26" s="8"/>
      <c r="LCG26" s="8"/>
      <c r="LCH26" s="8"/>
      <c r="LCI26" s="8"/>
      <c r="LCJ26" s="8"/>
      <c r="LCK26" s="8"/>
      <c r="LCL26" s="8"/>
      <c r="LCN26" s="1"/>
      <c r="LCQ26" s="3"/>
      <c r="LCS26" s="8"/>
      <c r="LCT26" s="8"/>
      <c r="LCU26" s="8"/>
      <c r="LCV26" s="8"/>
      <c r="LCW26" s="8"/>
      <c r="LCX26" s="8"/>
      <c r="LCY26" s="8"/>
      <c r="LCZ26" s="8"/>
      <c r="LDA26" s="8"/>
      <c r="LDB26" s="8"/>
      <c r="LDC26" s="8"/>
      <c r="LDD26" s="8"/>
      <c r="LDE26" s="8"/>
      <c r="LDF26" s="8"/>
      <c r="LDG26" s="8"/>
      <c r="LDH26" s="8"/>
      <c r="LDI26" s="8"/>
      <c r="LDJ26" s="8"/>
      <c r="LDK26" s="8"/>
      <c r="LDL26" s="8"/>
      <c r="LDM26" s="8"/>
      <c r="LDO26" s="1"/>
      <c r="LDR26" s="3"/>
      <c r="LDT26" s="8"/>
      <c r="LDU26" s="8"/>
      <c r="LDV26" s="8"/>
      <c r="LDW26" s="8"/>
      <c r="LDX26" s="8"/>
      <c r="LDY26" s="8"/>
      <c r="LDZ26" s="8"/>
      <c r="LEA26" s="8"/>
      <c r="LEB26" s="8"/>
      <c r="LEC26" s="8"/>
      <c r="LED26" s="8"/>
      <c r="LEE26" s="8"/>
      <c r="LEF26" s="8"/>
      <c r="LEG26" s="8"/>
      <c r="LEH26" s="8"/>
      <c r="LEI26" s="8"/>
      <c r="LEJ26" s="8"/>
      <c r="LEK26" s="8"/>
      <c r="LEL26" s="8"/>
      <c r="LEM26" s="8"/>
      <c r="LEN26" s="8"/>
      <c r="LEP26" s="1"/>
      <c r="LES26" s="3"/>
      <c r="LEU26" s="8"/>
      <c r="LEV26" s="8"/>
      <c r="LEW26" s="8"/>
      <c r="LEX26" s="8"/>
      <c r="LEY26" s="8"/>
      <c r="LEZ26" s="8"/>
      <c r="LFA26" s="8"/>
      <c r="LFB26" s="8"/>
      <c r="LFC26" s="8"/>
      <c r="LFD26" s="8"/>
      <c r="LFE26" s="8"/>
      <c r="LFF26" s="8"/>
      <c r="LFG26" s="8"/>
      <c r="LFH26" s="8"/>
      <c r="LFI26" s="8"/>
      <c r="LFJ26" s="8"/>
      <c r="LFK26" s="8"/>
      <c r="LFL26" s="8"/>
      <c r="LFM26" s="8"/>
      <c r="LFN26" s="8"/>
      <c r="LFO26" s="8"/>
      <c r="LFQ26" s="1"/>
      <c r="LFT26" s="3"/>
      <c r="LFV26" s="8"/>
      <c r="LFW26" s="8"/>
      <c r="LFX26" s="8"/>
      <c r="LFY26" s="8"/>
      <c r="LFZ26" s="8"/>
      <c r="LGA26" s="8"/>
      <c r="LGB26" s="8"/>
      <c r="LGC26" s="8"/>
      <c r="LGD26" s="8"/>
      <c r="LGE26" s="8"/>
      <c r="LGF26" s="8"/>
      <c r="LGG26" s="8"/>
      <c r="LGH26" s="8"/>
      <c r="LGI26" s="8"/>
      <c r="LGJ26" s="8"/>
      <c r="LGK26" s="8"/>
      <c r="LGL26" s="8"/>
      <c r="LGM26" s="8"/>
      <c r="LGN26" s="8"/>
      <c r="LGO26" s="8"/>
      <c r="LGP26" s="8"/>
      <c r="LGR26" s="1"/>
      <c r="LGU26" s="3"/>
      <c r="LGW26" s="8"/>
      <c r="LGX26" s="8"/>
      <c r="LGY26" s="8"/>
      <c r="LGZ26" s="8"/>
      <c r="LHA26" s="8"/>
      <c r="LHB26" s="8"/>
      <c r="LHC26" s="8"/>
      <c r="LHD26" s="8"/>
      <c r="LHE26" s="8"/>
      <c r="LHF26" s="8"/>
      <c r="LHG26" s="8"/>
      <c r="LHH26" s="8"/>
      <c r="LHI26" s="8"/>
      <c r="LHJ26" s="8"/>
      <c r="LHK26" s="8"/>
      <c r="LHL26" s="8"/>
      <c r="LHM26" s="8"/>
      <c r="LHN26" s="8"/>
      <c r="LHO26" s="8"/>
      <c r="LHP26" s="8"/>
      <c r="LHQ26" s="8"/>
      <c r="LHS26" s="1"/>
      <c r="LHV26" s="3"/>
      <c r="LHX26" s="8"/>
      <c r="LHY26" s="8"/>
      <c r="LHZ26" s="8"/>
      <c r="LIA26" s="8"/>
      <c r="LIB26" s="8"/>
      <c r="LIC26" s="8"/>
      <c r="LID26" s="8"/>
      <c r="LIE26" s="8"/>
      <c r="LIF26" s="8"/>
      <c r="LIG26" s="8"/>
      <c r="LIH26" s="8"/>
      <c r="LII26" s="8"/>
      <c r="LIJ26" s="8"/>
      <c r="LIK26" s="8"/>
      <c r="LIL26" s="8"/>
      <c r="LIM26" s="8"/>
      <c r="LIN26" s="8"/>
      <c r="LIO26" s="8"/>
      <c r="LIP26" s="8"/>
      <c r="LIQ26" s="8"/>
      <c r="LIR26" s="8"/>
      <c r="LIT26" s="1"/>
      <c r="LIW26" s="3"/>
      <c r="LIY26" s="8"/>
      <c r="LIZ26" s="8"/>
      <c r="LJA26" s="8"/>
      <c r="LJB26" s="8"/>
      <c r="LJC26" s="8"/>
      <c r="LJD26" s="8"/>
      <c r="LJE26" s="8"/>
      <c r="LJF26" s="8"/>
      <c r="LJG26" s="8"/>
      <c r="LJH26" s="8"/>
      <c r="LJI26" s="8"/>
      <c r="LJJ26" s="8"/>
      <c r="LJK26" s="8"/>
      <c r="LJL26" s="8"/>
      <c r="LJM26" s="8"/>
      <c r="LJN26" s="8"/>
      <c r="LJO26" s="8"/>
      <c r="LJP26" s="8"/>
      <c r="LJQ26" s="8"/>
      <c r="LJR26" s="8"/>
      <c r="LJS26" s="8"/>
      <c r="LJU26" s="1"/>
      <c r="LJX26" s="3"/>
      <c r="LJZ26" s="8"/>
      <c r="LKA26" s="8"/>
      <c r="LKB26" s="8"/>
      <c r="LKC26" s="8"/>
      <c r="LKD26" s="8"/>
      <c r="LKE26" s="8"/>
      <c r="LKF26" s="8"/>
      <c r="LKG26" s="8"/>
      <c r="LKH26" s="8"/>
      <c r="LKI26" s="8"/>
      <c r="LKJ26" s="8"/>
      <c r="LKK26" s="8"/>
      <c r="LKL26" s="8"/>
      <c r="LKM26" s="8"/>
      <c r="LKN26" s="8"/>
      <c r="LKO26" s="8"/>
      <c r="LKP26" s="8"/>
      <c r="LKQ26" s="8"/>
      <c r="LKR26" s="8"/>
      <c r="LKS26" s="8"/>
      <c r="LKT26" s="8"/>
      <c r="LKV26" s="1"/>
      <c r="LKY26" s="3"/>
      <c r="LLA26" s="8"/>
      <c r="LLB26" s="8"/>
      <c r="LLC26" s="8"/>
      <c r="LLD26" s="8"/>
      <c r="LLE26" s="8"/>
      <c r="LLF26" s="8"/>
      <c r="LLG26" s="8"/>
      <c r="LLH26" s="8"/>
      <c r="LLI26" s="8"/>
      <c r="LLJ26" s="8"/>
      <c r="LLK26" s="8"/>
      <c r="LLL26" s="8"/>
      <c r="LLM26" s="8"/>
      <c r="LLN26" s="8"/>
      <c r="LLO26" s="8"/>
      <c r="LLP26" s="8"/>
      <c r="LLQ26" s="8"/>
      <c r="LLR26" s="8"/>
      <c r="LLS26" s="8"/>
      <c r="LLT26" s="8"/>
      <c r="LLU26" s="8"/>
      <c r="LLW26" s="1"/>
      <c r="LLZ26" s="3"/>
      <c r="LMB26" s="8"/>
      <c r="LMC26" s="8"/>
      <c r="LMD26" s="8"/>
      <c r="LME26" s="8"/>
      <c r="LMF26" s="8"/>
      <c r="LMG26" s="8"/>
      <c r="LMH26" s="8"/>
      <c r="LMI26" s="8"/>
      <c r="LMJ26" s="8"/>
      <c r="LMK26" s="8"/>
      <c r="LML26" s="8"/>
      <c r="LMM26" s="8"/>
      <c r="LMN26" s="8"/>
      <c r="LMO26" s="8"/>
      <c r="LMP26" s="8"/>
      <c r="LMQ26" s="8"/>
      <c r="LMR26" s="8"/>
      <c r="LMS26" s="8"/>
      <c r="LMT26" s="8"/>
      <c r="LMU26" s="8"/>
      <c r="LMV26" s="8"/>
      <c r="LMX26" s="1"/>
      <c r="LNA26" s="3"/>
      <c r="LNC26" s="8"/>
      <c r="LND26" s="8"/>
      <c r="LNE26" s="8"/>
      <c r="LNF26" s="8"/>
      <c r="LNG26" s="8"/>
      <c r="LNH26" s="8"/>
      <c r="LNI26" s="8"/>
      <c r="LNJ26" s="8"/>
      <c r="LNK26" s="8"/>
      <c r="LNL26" s="8"/>
      <c r="LNM26" s="8"/>
      <c r="LNN26" s="8"/>
      <c r="LNO26" s="8"/>
      <c r="LNP26" s="8"/>
      <c r="LNQ26" s="8"/>
      <c r="LNR26" s="8"/>
      <c r="LNS26" s="8"/>
      <c r="LNT26" s="8"/>
      <c r="LNU26" s="8"/>
      <c r="LNV26" s="8"/>
      <c r="LNW26" s="8"/>
      <c r="LNY26" s="1"/>
      <c r="LOB26" s="3"/>
      <c r="LOD26" s="8"/>
      <c r="LOE26" s="8"/>
      <c r="LOF26" s="8"/>
      <c r="LOG26" s="8"/>
      <c r="LOH26" s="8"/>
      <c r="LOI26" s="8"/>
      <c r="LOJ26" s="8"/>
      <c r="LOK26" s="8"/>
      <c r="LOL26" s="8"/>
      <c r="LOM26" s="8"/>
      <c r="LON26" s="8"/>
      <c r="LOO26" s="8"/>
      <c r="LOP26" s="8"/>
      <c r="LOQ26" s="8"/>
      <c r="LOR26" s="8"/>
      <c r="LOS26" s="8"/>
      <c r="LOT26" s="8"/>
      <c r="LOU26" s="8"/>
      <c r="LOV26" s="8"/>
      <c r="LOW26" s="8"/>
      <c r="LOX26" s="8"/>
      <c r="LOZ26" s="1"/>
      <c r="LPC26" s="3"/>
      <c r="LPE26" s="8"/>
      <c r="LPF26" s="8"/>
      <c r="LPG26" s="8"/>
      <c r="LPH26" s="8"/>
      <c r="LPI26" s="8"/>
      <c r="LPJ26" s="8"/>
      <c r="LPK26" s="8"/>
      <c r="LPL26" s="8"/>
      <c r="LPM26" s="8"/>
      <c r="LPN26" s="8"/>
      <c r="LPO26" s="8"/>
      <c r="LPP26" s="8"/>
      <c r="LPQ26" s="8"/>
      <c r="LPR26" s="8"/>
      <c r="LPS26" s="8"/>
      <c r="LPT26" s="8"/>
      <c r="LPU26" s="8"/>
      <c r="LPV26" s="8"/>
      <c r="LPW26" s="8"/>
      <c r="LPX26" s="8"/>
      <c r="LPY26" s="8"/>
      <c r="LQA26" s="1"/>
      <c r="LQD26" s="3"/>
      <c r="LQF26" s="8"/>
      <c r="LQG26" s="8"/>
      <c r="LQH26" s="8"/>
      <c r="LQI26" s="8"/>
      <c r="LQJ26" s="8"/>
      <c r="LQK26" s="8"/>
      <c r="LQL26" s="8"/>
      <c r="LQM26" s="8"/>
      <c r="LQN26" s="8"/>
      <c r="LQO26" s="8"/>
      <c r="LQP26" s="8"/>
      <c r="LQQ26" s="8"/>
      <c r="LQR26" s="8"/>
      <c r="LQS26" s="8"/>
      <c r="LQT26" s="8"/>
      <c r="LQU26" s="8"/>
      <c r="LQV26" s="8"/>
      <c r="LQW26" s="8"/>
      <c r="LQX26" s="8"/>
      <c r="LQY26" s="8"/>
      <c r="LQZ26" s="8"/>
      <c r="LRB26" s="1"/>
      <c r="LRE26" s="3"/>
      <c r="LRG26" s="8"/>
      <c r="LRH26" s="8"/>
      <c r="LRI26" s="8"/>
      <c r="LRJ26" s="8"/>
      <c r="LRK26" s="8"/>
      <c r="LRL26" s="8"/>
      <c r="LRM26" s="8"/>
      <c r="LRN26" s="8"/>
      <c r="LRO26" s="8"/>
      <c r="LRP26" s="8"/>
      <c r="LRQ26" s="8"/>
      <c r="LRR26" s="8"/>
      <c r="LRS26" s="8"/>
      <c r="LRT26" s="8"/>
      <c r="LRU26" s="8"/>
      <c r="LRV26" s="8"/>
      <c r="LRW26" s="8"/>
      <c r="LRX26" s="8"/>
      <c r="LRY26" s="8"/>
      <c r="LRZ26" s="8"/>
      <c r="LSA26" s="8"/>
      <c r="LSC26" s="1"/>
      <c r="LSF26" s="3"/>
      <c r="LSH26" s="8"/>
      <c r="LSI26" s="8"/>
      <c r="LSJ26" s="8"/>
      <c r="LSK26" s="8"/>
      <c r="LSL26" s="8"/>
      <c r="LSM26" s="8"/>
      <c r="LSN26" s="8"/>
      <c r="LSO26" s="8"/>
      <c r="LSP26" s="8"/>
      <c r="LSQ26" s="8"/>
      <c r="LSR26" s="8"/>
      <c r="LSS26" s="8"/>
      <c r="LST26" s="8"/>
      <c r="LSU26" s="8"/>
      <c r="LSV26" s="8"/>
      <c r="LSW26" s="8"/>
      <c r="LSX26" s="8"/>
      <c r="LSY26" s="8"/>
      <c r="LSZ26" s="8"/>
      <c r="LTA26" s="8"/>
      <c r="LTB26" s="8"/>
      <c r="LTD26" s="1"/>
      <c r="LTG26" s="3"/>
      <c r="LTI26" s="8"/>
      <c r="LTJ26" s="8"/>
      <c r="LTK26" s="8"/>
      <c r="LTL26" s="8"/>
      <c r="LTM26" s="8"/>
      <c r="LTN26" s="8"/>
      <c r="LTO26" s="8"/>
      <c r="LTP26" s="8"/>
      <c r="LTQ26" s="8"/>
      <c r="LTR26" s="8"/>
      <c r="LTS26" s="8"/>
      <c r="LTT26" s="8"/>
      <c r="LTU26" s="8"/>
      <c r="LTV26" s="8"/>
      <c r="LTW26" s="8"/>
      <c r="LTX26" s="8"/>
      <c r="LTY26" s="8"/>
      <c r="LTZ26" s="8"/>
      <c r="LUA26" s="8"/>
      <c r="LUB26" s="8"/>
      <c r="LUC26" s="8"/>
      <c r="LUE26" s="1"/>
      <c r="LUH26" s="3"/>
      <c r="LUJ26" s="8"/>
      <c r="LUK26" s="8"/>
      <c r="LUL26" s="8"/>
      <c r="LUM26" s="8"/>
      <c r="LUN26" s="8"/>
      <c r="LUO26" s="8"/>
      <c r="LUP26" s="8"/>
      <c r="LUQ26" s="8"/>
      <c r="LUR26" s="8"/>
      <c r="LUS26" s="8"/>
      <c r="LUT26" s="8"/>
      <c r="LUU26" s="8"/>
      <c r="LUV26" s="8"/>
      <c r="LUW26" s="8"/>
      <c r="LUX26" s="8"/>
      <c r="LUY26" s="8"/>
      <c r="LUZ26" s="8"/>
      <c r="LVA26" s="8"/>
      <c r="LVB26" s="8"/>
      <c r="LVC26" s="8"/>
      <c r="LVD26" s="8"/>
      <c r="LVF26" s="1"/>
      <c r="LVI26" s="3"/>
      <c r="LVK26" s="8"/>
      <c r="LVL26" s="8"/>
      <c r="LVM26" s="8"/>
      <c r="LVN26" s="8"/>
      <c r="LVO26" s="8"/>
      <c r="LVP26" s="8"/>
      <c r="LVQ26" s="8"/>
      <c r="LVR26" s="8"/>
      <c r="LVS26" s="8"/>
      <c r="LVT26" s="8"/>
      <c r="LVU26" s="8"/>
      <c r="LVV26" s="8"/>
      <c r="LVW26" s="8"/>
      <c r="LVX26" s="8"/>
      <c r="LVY26" s="8"/>
      <c r="LVZ26" s="8"/>
      <c r="LWA26" s="8"/>
      <c r="LWB26" s="8"/>
      <c r="LWC26" s="8"/>
      <c r="LWD26" s="8"/>
      <c r="LWE26" s="8"/>
      <c r="LWG26" s="1"/>
      <c r="LWJ26" s="3"/>
      <c r="LWL26" s="8"/>
      <c r="LWM26" s="8"/>
      <c r="LWN26" s="8"/>
      <c r="LWO26" s="8"/>
      <c r="LWP26" s="8"/>
      <c r="LWQ26" s="8"/>
      <c r="LWR26" s="8"/>
      <c r="LWS26" s="8"/>
      <c r="LWT26" s="8"/>
      <c r="LWU26" s="8"/>
      <c r="LWV26" s="8"/>
      <c r="LWW26" s="8"/>
      <c r="LWX26" s="8"/>
      <c r="LWY26" s="8"/>
      <c r="LWZ26" s="8"/>
      <c r="LXA26" s="8"/>
      <c r="LXB26" s="8"/>
      <c r="LXC26" s="8"/>
      <c r="LXD26" s="8"/>
      <c r="LXE26" s="8"/>
      <c r="LXF26" s="8"/>
      <c r="LXH26" s="1"/>
      <c r="LXK26" s="3"/>
      <c r="LXM26" s="8"/>
      <c r="LXN26" s="8"/>
      <c r="LXO26" s="8"/>
      <c r="LXP26" s="8"/>
      <c r="LXQ26" s="8"/>
      <c r="LXR26" s="8"/>
      <c r="LXS26" s="8"/>
      <c r="LXT26" s="8"/>
      <c r="LXU26" s="8"/>
      <c r="LXV26" s="8"/>
      <c r="LXW26" s="8"/>
      <c r="LXX26" s="8"/>
      <c r="LXY26" s="8"/>
      <c r="LXZ26" s="8"/>
      <c r="LYA26" s="8"/>
      <c r="LYB26" s="8"/>
      <c r="LYC26" s="8"/>
      <c r="LYD26" s="8"/>
      <c r="LYE26" s="8"/>
      <c r="LYF26" s="8"/>
      <c r="LYG26" s="8"/>
      <c r="LYI26" s="1"/>
      <c r="LYL26" s="3"/>
      <c r="LYN26" s="8"/>
      <c r="LYO26" s="8"/>
      <c r="LYP26" s="8"/>
      <c r="LYQ26" s="8"/>
      <c r="LYR26" s="8"/>
      <c r="LYS26" s="8"/>
      <c r="LYT26" s="8"/>
      <c r="LYU26" s="8"/>
      <c r="LYV26" s="8"/>
      <c r="LYW26" s="8"/>
      <c r="LYX26" s="8"/>
      <c r="LYY26" s="8"/>
      <c r="LYZ26" s="8"/>
      <c r="LZA26" s="8"/>
      <c r="LZB26" s="8"/>
      <c r="LZC26" s="8"/>
      <c r="LZD26" s="8"/>
      <c r="LZE26" s="8"/>
      <c r="LZF26" s="8"/>
      <c r="LZG26" s="8"/>
      <c r="LZH26" s="8"/>
      <c r="LZJ26" s="1"/>
      <c r="LZM26" s="3"/>
      <c r="LZO26" s="8"/>
      <c r="LZP26" s="8"/>
      <c r="LZQ26" s="8"/>
      <c r="LZR26" s="8"/>
      <c r="LZS26" s="8"/>
      <c r="LZT26" s="8"/>
      <c r="LZU26" s="8"/>
      <c r="LZV26" s="8"/>
      <c r="LZW26" s="8"/>
      <c r="LZX26" s="8"/>
      <c r="LZY26" s="8"/>
      <c r="LZZ26" s="8"/>
      <c r="MAA26" s="8"/>
      <c r="MAB26" s="8"/>
      <c r="MAC26" s="8"/>
      <c r="MAD26" s="8"/>
      <c r="MAE26" s="8"/>
      <c r="MAF26" s="8"/>
      <c r="MAG26" s="8"/>
      <c r="MAH26" s="8"/>
      <c r="MAI26" s="8"/>
      <c r="MAK26" s="1"/>
      <c r="MAN26" s="3"/>
      <c r="MAP26" s="8"/>
      <c r="MAQ26" s="8"/>
      <c r="MAR26" s="8"/>
      <c r="MAS26" s="8"/>
      <c r="MAT26" s="8"/>
      <c r="MAU26" s="8"/>
      <c r="MAV26" s="8"/>
      <c r="MAW26" s="8"/>
      <c r="MAX26" s="8"/>
      <c r="MAY26" s="8"/>
      <c r="MAZ26" s="8"/>
      <c r="MBA26" s="8"/>
      <c r="MBB26" s="8"/>
      <c r="MBC26" s="8"/>
      <c r="MBD26" s="8"/>
      <c r="MBE26" s="8"/>
      <c r="MBF26" s="8"/>
      <c r="MBG26" s="8"/>
      <c r="MBH26" s="8"/>
      <c r="MBI26" s="8"/>
      <c r="MBJ26" s="8"/>
      <c r="MBL26" s="1"/>
      <c r="MBO26" s="3"/>
      <c r="MBQ26" s="8"/>
      <c r="MBR26" s="8"/>
      <c r="MBS26" s="8"/>
      <c r="MBT26" s="8"/>
      <c r="MBU26" s="8"/>
      <c r="MBV26" s="8"/>
      <c r="MBW26" s="8"/>
      <c r="MBX26" s="8"/>
      <c r="MBY26" s="8"/>
      <c r="MBZ26" s="8"/>
      <c r="MCA26" s="8"/>
      <c r="MCB26" s="8"/>
      <c r="MCC26" s="8"/>
      <c r="MCD26" s="8"/>
      <c r="MCE26" s="8"/>
      <c r="MCF26" s="8"/>
      <c r="MCG26" s="8"/>
      <c r="MCH26" s="8"/>
      <c r="MCI26" s="8"/>
      <c r="MCJ26" s="8"/>
      <c r="MCK26" s="8"/>
      <c r="MCM26" s="1"/>
      <c r="MCP26" s="3"/>
      <c r="MCR26" s="8"/>
      <c r="MCS26" s="8"/>
      <c r="MCT26" s="8"/>
      <c r="MCU26" s="8"/>
      <c r="MCV26" s="8"/>
      <c r="MCW26" s="8"/>
      <c r="MCX26" s="8"/>
      <c r="MCY26" s="8"/>
      <c r="MCZ26" s="8"/>
      <c r="MDA26" s="8"/>
      <c r="MDB26" s="8"/>
      <c r="MDC26" s="8"/>
      <c r="MDD26" s="8"/>
      <c r="MDE26" s="8"/>
      <c r="MDF26" s="8"/>
      <c r="MDG26" s="8"/>
      <c r="MDH26" s="8"/>
      <c r="MDI26" s="8"/>
      <c r="MDJ26" s="8"/>
      <c r="MDK26" s="8"/>
      <c r="MDL26" s="8"/>
      <c r="MDN26" s="1"/>
      <c r="MDQ26" s="3"/>
      <c r="MDS26" s="8"/>
      <c r="MDT26" s="8"/>
      <c r="MDU26" s="8"/>
      <c r="MDV26" s="8"/>
      <c r="MDW26" s="8"/>
      <c r="MDX26" s="8"/>
      <c r="MDY26" s="8"/>
      <c r="MDZ26" s="8"/>
      <c r="MEA26" s="8"/>
      <c r="MEB26" s="8"/>
      <c r="MEC26" s="8"/>
      <c r="MED26" s="8"/>
      <c r="MEE26" s="8"/>
      <c r="MEF26" s="8"/>
      <c r="MEG26" s="8"/>
      <c r="MEH26" s="8"/>
      <c r="MEI26" s="8"/>
      <c r="MEJ26" s="8"/>
      <c r="MEK26" s="8"/>
      <c r="MEL26" s="8"/>
      <c r="MEM26" s="8"/>
      <c r="MEO26" s="1"/>
      <c r="MER26" s="3"/>
      <c r="MET26" s="8"/>
      <c r="MEU26" s="8"/>
      <c r="MEV26" s="8"/>
      <c r="MEW26" s="8"/>
      <c r="MEX26" s="8"/>
      <c r="MEY26" s="8"/>
      <c r="MEZ26" s="8"/>
      <c r="MFA26" s="8"/>
      <c r="MFB26" s="8"/>
      <c r="MFC26" s="8"/>
      <c r="MFD26" s="8"/>
      <c r="MFE26" s="8"/>
      <c r="MFF26" s="8"/>
      <c r="MFG26" s="8"/>
      <c r="MFH26" s="8"/>
      <c r="MFI26" s="8"/>
      <c r="MFJ26" s="8"/>
      <c r="MFK26" s="8"/>
      <c r="MFL26" s="8"/>
      <c r="MFM26" s="8"/>
      <c r="MFN26" s="8"/>
      <c r="MFP26" s="1"/>
      <c r="MFS26" s="3"/>
      <c r="MFU26" s="8"/>
      <c r="MFV26" s="8"/>
      <c r="MFW26" s="8"/>
      <c r="MFX26" s="8"/>
      <c r="MFY26" s="8"/>
      <c r="MFZ26" s="8"/>
      <c r="MGA26" s="8"/>
      <c r="MGB26" s="8"/>
      <c r="MGC26" s="8"/>
      <c r="MGD26" s="8"/>
      <c r="MGE26" s="8"/>
      <c r="MGF26" s="8"/>
      <c r="MGG26" s="8"/>
      <c r="MGH26" s="8"/>
      <c r="MGI26" s="8"/>
      <c r="MGJ26" s="8"/>
      <c r="MGK26" s="8"/>
      <c r="MGL26" s="8"/>
      <c r="MGM26" s="8"/>
      <c r="MGN26" s="8"/>
      <c r="MGO26" s="8"/>
      <c r="MGQ26" s="1"/>
      <c r="MGT26" s="3"/>
      <c r="MGV26" s="8"/>
      <c r="MGW26" s="8"/>
      <c r="MGX26" s="8"/>
      <c r="MGY26" s="8"/>
      <c r="MGZ26" s="8"/>
      <c r="MHA26" s="8"/>
      <c r="MHB26" s="8"/>
      <c r="MHC26" s="8"/>
      <c r="MHD26" s="8"/>
      <c r="MHE26" s="8"/>
      <c r="MHF26" s="8"/>
      <c r="MHG26" s="8"/>
      <c r="MHH26" s="8"/>
      <c r="MHI26" s="8"/>
      <c r="MHJ26" s="8"/>
      <c r="MHK26" s="8"/>
      <c r="MHL26" s="8"/>
      <c r="MHM26" s="8"/>
      <c r="MHN26" s="8"/>
      <c r="MHO26" s="8"/>
      <c r="MHP26" s="8"/>
      <c r="MHR26" s="1"/>
      <c r="MHU26" s="3"/>
      <c r="MHW26" s="8"/>
      <c r="MHX26" s="8"/>
      <c r="MHY26" s="8"/>
      <c r="MHZ26" s="8"/>
      <c r="MIA26" s="8"/>
      <c r="MIB26" s="8"/>
      <c r="MIC26" s="8"/>
      <c r="MID26" s="8"/>
      <c r="MIE26" s="8"/>
      <c r="MIF26" s="8"/>
      <c r="MIG26" s="8"/>
      <c r="MIH26" s="8"/>
      <c r="MII26" s="8"/>
      <c r="MIJ26" s="8"/>
      <c r="MIK26" s="8"/>
      <c r="MIL26" s="8"/>
      <c r="MIM26" s="8"/>
      <c r="MIN26" s="8"/>
      <c r="MIO26" s="8"/>
      <c r="MIP26" s="8"/>
      <c r="MIQ26" s="8"/>
      <c r="MIS26" s="1"/>
      <c r="MIV26" s="3"/>
      <c r="MIX26" s="8"/>
      <c r="MIY26" s="8"/>
      <c r="MIZ26" s="8"/>
      <c r="MJA26" s="8"/>
      <c r="MJB26" s="8"/>
      <c r="MJC26" s="8"/>
      <c r="MJD26" s="8"/>
      <c r="MJE26" s="8"/>
      <c r="MJF26" s="8"/>
      <c r="MJG26" s="8"/>
      <c r="MJH26" s="8"/>
      <c r="MJI26" s="8"/>
      <c r="MJJ26" s="8"/>
      <c r="MJK26" s="8"/>
      <c r="MJL26" s="8"/>
      <c r="MJM26" s="8"/>
      <c r="MJN26" s="8"/>
      <c r="MJO26" s="8"/>
      <c r="MJP26" s="8"/>
      <c r="MJQ26" s="8"/>
      <c r="MJR26" s="8"/>
      <c r="MJT26" s="1"/>
      <c r="MJW26" s="3"/>
      <c r="MJY26" s="8"/>
      <c r="MJZ26" s="8"/>
      <c r="MKA26" s="8"/>
      <c r="MKB26" s="8"/>
      <c r="MKC26" s="8"/>
      <c r="MKD26" s="8"/>
      <c r="MKE26" s="8"/>
      <c r="MKF26" s="8"/>
      <c r="MKG26" s="8"/>
      <c r="MKH26" s="8"/>
      <c r="MKI26" s="8"/>
      <c r="MKJ26" s="8"/>
      <c r="MKK26" s="8"/>
      <c r="MKL26" s="8"/>
      <c r="MKM26" s="8"/>
      <c r="MKN26" s="8"/>
      <c r="MKO26" s="8"/>
      <c r="MKP26" s="8"/>
      <c r="MKQ26" s="8"/>
      <c r="MKR26" s="8"/>
      <c r="MKS26" s="8"/>
      <c r="MKU26" s="1"/>
      <c r="MKX26" s="3"/>
      <c r="MKZ26" s="8"/>
      <c r="MLA26" s="8"/>
      <c r="MLB26" s="8"/>
      <c r="MLC26" s="8"/>
      <c r="MLD26" s="8"/>
      <c r="MLE26" s="8"/>
      <c r="MLF26" s="8"/>
      <c r="MLG26" s="8"/>
      <c r="MLH26" s="8"/>
      <c r="MLI26" s="8"/>
      <c r="MLJ26" s="8"/>
      <c r="MLK26" s="8"/>
      <c r="MLL26" s="8"/>
      <c r="MLM26" s="8"/>
      <c r="MLN26" s="8"/>
      <c r="MLO26" s="8"/>
      <c r="MLP26" s="8"/>
      <c r="MLQ26" s="8"/>
      <c r="MLR26" s="8"/>
      <c r="MLS26" s="8"/>
      <c r="MLT26" s="8"/>
      <c r="MLV26" s="1"/>
      <c r="MLY26" s="3"/>
      <c r="MMA26" s="8"/>
      <c r="MMB26" s="8"/>
      <c r="MMC26" s="8"/>
      <c r="MMD26" s="8"/>
      <c r="MME26" s="8"/>
      <c r="MMF26" s="8"/>
      <c r="MMG26" s="8"/>
      <c r="MMH26" s="8"/>
      <c r="MMI26" s="8"/>
      <c r="MMJ26" s="8"/>
      <c r="MMK26" s="8"/>
      <c r="MML26" s="8"/>
      <c r="MMM26" s="8"/>
      <c r="MMN26" s="8"/>
      <c r="MMO26" s="8"/>
      <c r="MMP26" s="8"/>
      <c r="MMQ26" s="8"/>
      <c r="MMR26" s="8"/>
      <c r="MMS26" s="8"/>
      <c r="MMT26" s="8"/>
      <c r="MMU26" s="8"/>
      <c r="MMW26" s="1"/>
      <c r="MMZ26" s="3"/>
      <c r="MNB26" s="8"/>
      <c r="MNC26" s="8"/>
      <c r="MND26" s="8"/>
      <c r="MNE26" s="8"/>
      <c r="MNF26" s="8"/>
      <c r="MNG26" s="8"/>
      <c r="MNH26" s="8"/>
      <c r="MNI26" s="8"/>
      <c r="MNJ26" s="8"/>
      <c r="MNK26" s="8"/>
      <c r="MNL26" s="8"/>
      <c r="MNM26" s="8"/>
      <c r="MNN26" s="8"/>
      <c r="MNO26" s="8"/>
      <c r="MNP26" s="8"/>
      <c r="MNQ26" s="8"/>
      <c r="MNR26" s="8"/>
      <c r="MNS26" s="8"/>
      <c r="MNT26" s="8"/>
      <c r="MNU26" s="8"/>
      <c r="MNV26" s="8"/>
      <c r="MNX26" s="1"/>
      <c r="MOA26" s="3"/>
      <c r="MOC26" s="8"/>
      <c r="MOD26" s="8"/>
      <c r="MOE26" s="8"/>
      <c r="MOF26" s="8"/>
      <c r="MOG26" s="8"/>
      <c r="MOH26" s="8"/>
      <c r="MOI26" s="8"/>
      <c r="MOJ26" s="8"/>
      <c r="MOK26" s="8"/>
      <c r="MOL26" s="8"/>
      <c r="MOM26" s="8"/>
      <c r="MON26" s="8"/>
      <c r="MOO26" s="8"/>
      <c r="MOP26" s="8"/>
      <c r="MOQ26" s="8"/>
      <c r="MOR26" s="8"/>
      <c r="MOS26" s="8"/>
      <c r="MOT26" s="8"/>
      <c r="MOU26" s="8"/>
      <c r="MOV26" s="8"/>
      <c r="MOW26" s="8"/>
      <c r="MOY26" s="1"/>
      <c r="MPB26" s="3"/>
      <c r="MPD26" s="8"/>
      <c r="MPE26" s="8"/>
      <c r="MPF26" s="8"/>
      <c r="MPG26" s="8"/>
      <c r="MPH26" s="8"/>
      <c r="MPI26" s="8"/>
      <c r="MPJ26" s="8"/>
      <c r="MPK26" s="8"/>
      <c r="MPL26" s="8"/>
      <c r="MPM26" s="8"/>
      <c r="MPN26" s="8"/>
      <c r="MPO26" s="8"/>
      <c r="MPP26" s="8"/>
      <c r="MPQ26" s="8"/>
      <c r="MPR26" s="8"/>
      <c r="MPS26" s="8"/>
      <c r="MPT26" s="8"/>
      <c r="MPU26" s="8"/>
      <c r="MPV26" s="8"/>
      <c r="MPW26" s="8"/>
      <c r="MPX26" s="8"/>
      <c r="MPZ26" s="1"/>
      <c r="MQC26" s="3"/>
      <c r="MQE26" s="8"/>
      <c r="MQF26" s="8"/>
      <c r="MQG26" s="8"/>
      <c r="MQH26" s="8"/>
      <c r="MQI26" s="8"/>
      <c r="MQJ26" s="8"/>
      <c r="MQK26" s="8"/>
      <c r="MQL26" s="8"/>
      <c r="MQM26" s="8"/>
      <c r="MQN26" s="8"/>
      <c r="MQO26" s="8"/>
      <c r="MQP26" s="8"/>
      <c r="MQQ26" s="8"/>
      <c r="MQR26" s="8"/>
      <c r="MQS26" s="8"/>
      <c r="MQT26" s="8"/>
      <c r="MQU26" s="8"/>
      <c r="MQV26" s="8"/>
      <c r="MQW26" s="8"/>
      <c r="MQX26" s="8"/>
      <c r="MQY26" s="8"/>
      <c r="MRA26" s="1"/>
      <c r="MRD26" s="3"/>
      <c r="MRF26" s="8"/>
      <c r="MRG26" s="8"/>
      <c r="MRH26" s="8"/>
      <c r="MRI26" s="8"/>
      <c r="MRJ26" s="8"/>
      <c r="MRK26" s="8"/>
      <c r="MRL26" s="8"/>
      <c r="MRM26" s="8"/>
      <c r="MRN26" s="8"/>
      <c r="MRO26" s="8"/>
      <c r="MRP26" s="8"/>
      <c r="MRQ26" s="8"/>
      <c r="MRR26" s="8"/>
      <c r="MRS26" s="8"/>
      <c r="MRT26" s="8"/>
      <c r="MRU26" s="8"/>
      <c r="MRV26" s="8"/>
      <c r="MRW26" s="8"/>
      <c r="MRX26" s="8"/>
      <c r="MRY26" s="8"/>
      <c r="MRZ26" s="8"/>
      <c r="MSB26" s="1"/>
      <c r="MSE26" s="3"/>
      <c r="MSG26" s="8"/>
      <c r="MSH26" s="8"/>
      <c r="MSI26" s="8"/>
      <c r="MSJ26" s="8"/>
      <c r="MSK26" s="8"/>
      <c r="MSL26" s="8"/>
      <c r="MSM26" s="8"/>
      <c r="MSN26" s="8"/>
      <c r="MSO26" s="8"/>
      <c r="MSP26" s="8"/>
      <c r="MSQ26" s="8"/>
      <c r="MSR26" s="8"/>
      <c r="MSS26" s="8"/>
      <c r="MST26" s="8"/>
      <c r="MSU26" s="8"/>
      <c r="MSV26" s="8"/>
      <c r="MSW26" s="8"/>
      <c r="MSX26" s="8"/>
      <c r="MSY26" s="8"/>
      <c r="MSZ26" s="8"/>
      <c r="MTA26" s="8"/>
      <c r="MTC26" s="1"/>
      <c r="MTF26" s="3"/>
      <c r="MTH26" s="8"/>
      <c r="MTI26" s="8"/>
      <c r="MTJ26" s="8"/>
      <c r="MTK26" s="8"/>
      <c r="MTL26" s="8"/>
      <c r="MTM26" s="8"/>
      <c r="MTN26" s="8"/>
      <c r="MTO26" s="8"/>
      <c r="MTP26" s="8"/>
      <c r="MTQ26" s="8"/>
      <c r="MTR26" s="8"/>
      <c r="MTS26" s="8"/>
      <c r="MTT26" s="8"/>
      <c r="MTU26" s="8"/>
      <c r="MTV26" s="8"/>
      <c r="MTW26" s="8"/>
      <c r="MTX26" s="8"/>
      <c r="MTY26" s="8"/>
      <c r="MTZ26" s="8"/>
      <c r="MUA26" s="8"/>
      <c r="MUB26" s="8"/>
      <c r="MUD26" s="1"/>
      <c r="MUG26" s="3"/>
      <c r="MUI26" s="8"/>
      <c r="MUJ26" s="8"/>
      <c r="MUK26" s="8"/>
      <c r="MUL26" s="8"/>
      <c r="MUM26" s="8"/>
      <c r="MUN26" s="8"/>
      <c r="MUO26" s="8"/>
      <c r="MUP26" s="8"/>
      <c r="MUQ26" s="8"/>
      <c r="MUR26" s="8"/>
      <c r="MUS26" s="8"/>
      <c r="MUT26" s="8"/>
      <c r="MUU26" s="8"/>
      <c r="MUV26" s="8"/>
      <c r="MUW26" s="8"/>
      <c r="MUX26" s="8"/>
      <c r="MUY26" s="8"/>
      <c r="MUZ26" s="8"/>
      <c r="MVA26" s="8"/>
      <c r="MVB26" s="8"/>
      <c r="MVC26" s="8"/>
      <c r="MVE26" s="1"/>
      <c r="MVH26" s="3"/>
      <c r="MVJ26" s="8"/>
      <c r="MVK26" s="8"/>
      <c r="MVL26" s="8"/>
      <c r="MVM26" s="8"/>
      <c r="MVN26" s="8"/>
      <c r="MVO26" s="8"/>
      <c r="MVP26" s="8"/>
      <c r="MVQ26" s="8"/>
      <c r="MVR26" s="8"/>
      <c r="MVS26" s="8"/>
      <c r="MVT26" s="8"/>
      <c r="MVU26" s="8"/>
      <c r="MVV26" s="8"/>
      <c r="MVW26" s="8"/>
      <c r="MVX26" s="8"/>
      <c r="MVY26" s="8"/>
      <c r="MVZ26" s="8"/>
      <c r="MWA26" s="8"/>
      <c r="MWB26" s="8"/>
      <c r="MWC26" s="8"/>
      <c r="MWD26" s="8"/>
      <c r="MWF26" s="1"/>
      <c r="MWI26" s="3"/>
      <c r="MWK26" s="8"/>
      <c r="MWL26" s="8"/>
      <c r="MWM26" s="8"/>
      <c r="MWN26" s="8"/>
      <c r="MWO26" s="8"/>
      <c r="MWP26" s="8"/>
      <c r="MWQ26" s="8"/>
      <c r="MWR26" s="8"/>
      <c r="MWS26" s="8"/>
      <c r="MWT26" s="8"/>
      <c r="MWU26" s="8"/>
      <c r="MWV26" s="8"/>
      <c r="MWW26" s="8"/>
      <c r="MWX26" s="8"/>
      <c r="MWY26" s="8"/>
      <c r="MWZ26" s="8"/>
      <c r="MXA26" s="8"/>
      <c r="MXB26" s="8"/>
      <c r="MXC26" s="8"/>
      <c r="MXD26" s="8"/>
      <c r="MXE26" s="8"/>
      <c r="MXG26" s="1"/>
      <c r="MXJ26" s="3"/>
      <c r="MXL26" s="8"/>
      <c r="MXM26" s="8"/>
      <c r="MXN26" s="8"/>
      <c r="MXO26" s="8"/>
      <c r="MXP26" s="8"/>
      <c r="MXQ26" s="8"/>
      <c r="MXR26" s="8"/>
      <c r="MXS26" s="8"/>
      <c r="MXT26" s="8"/>
      <c r="MXU26" s="8"/>
      <c r="MXV26" s="8"/>
      <c r="MXW26" s="8"/>
      <c r="MXX26" s="8"/>
      <c r="MXY26" s="8"/>
      <c r="MXZ26" s="8"/>
      <c r="MYA26" s="8"/>
      <c r="MYB26" s="8"/>
      <c r="MYC26" s="8"/>
      <c r="MYD26" s="8"/>
      <c r="MYE26" s="8"/>
      <c r="MYF26" s="8"/>
      <c r="MYH26" s="1"/>
      <c r="MYK26" s="3"/>
      <c r="MYM26" s="8"/>
      <c r="MYN26" s="8"/>
      <c r="MYO26" s="8"/>
      <c r="MYP26" s="8"/>
      <c r="MYQ26" s="8"/>
      <c r="MYR26" s="8"/>
      <c r="MYS26" s="8"/>
      <c r="MYT26" s="8"/>
      <c r="MYU26" s="8"/>
      <c r="MYV26" s="8"/>
      <c r="MYW26" s="8"/>
      <c r="MYX26" s="8"/>
      <c r="MYY26" s="8"/>
      <c r="MYZ26" s="8"/>
      <c r="MZA26" s="8"/>
      <c r="MZB26" s="8"/>
      <c r="MZC26" s="8"/>
      <c r="MZD26" s="8"/>
      <c r="MZE26" s="8"/>
      <c r="MZF26" s="8"/>
      <c r="MZG26" s="8"/>
      <c r="MZI26" s="1"/>
      <c r="MZL26" s="3"/>
      <c r="MZN26" s="8"/>
      <c r="MZO26" s="8"/>
      <c r="MZP26" s="8"/>
      <c r="MZQ26" s="8"/>
      <c r="MZR26" s="8"/>
      <c r="MZS26" s="8"/>
      <c r="MZT26" s="8"/>
      <c r="MZU26" s="8"/>
      <c r="MZV26" s="8"/>
      <c r="MZW26" s="8"/>
      <c r="MZX26" s="8"/>
      <c r="MZY26" s="8"/>
      <c r="MZZ26" s="8"/>
      <c r="NAA26" s="8"/>
      <c r="NAB26" s="8"/>
      <c r="NAC26" s="8"/>
      <c r="NAD26" s="8"/>
      <c r="NAE26" s="8"/>
      <c r="NAF26" s="8"/>
      <c r="NAG26" s="8"/>
      <c r="NAH26" s="8"/>
      <c r="NAJ26" s="1"/>
      <c r="NAM26" s="3"/>
      <c r="NAO26" s="8"/>
      <c r="NAP26" s="8"/>
      <c r="NAQ26" s="8"/>
      <c r="NAR26" s="8"/>
      <c r="NAS26" s="8"/>
      <c r="NAT26" s="8"/>
      <c r="NAU26" s="8"/>
      <c r="NAV26" s="8"/>
      <c r="NAW26" s="8"/>
      <c r="NAX26" s="8"/>
      <c r="NAY26" s="8"/>
      <c r="NAZ26" s="8"/>
      <c r="NBA26" s="8"/>
      <c r="NBB26" s="8"/>
      <c r="NBC26" s="8"/>
      <c r="NBD26" s="8"/>
      <c r="NBE26" s="8"/>
      <c r="NBF26" s="8"/>
      <c r="NBG26" s="8"/>
      <c r="NBH26" s="8"/>
      <c r="NBI26" s="8"/>
      <c r="NBK26" s="1"/>
      <c r="NBN26" s="3"/>
      <c r="NBP26" s="8"/>
      <c r="NBQ26" s="8"/>
      <c r="NBR26" s="8"/>
      <c r="NBS26" s="8"/>
      <c r="NBT26" s="8"/>
      <c r="NBU26" s="8"/>
      <c r="NBV26" s="8"/>
      <c r="NBW26" s="8"/>
      <c r="NBX26" s="8"/>
      <c r="NBY26" s="8"/>
      <c r="NBZ26" s="8"/>
      <c r="NCA26" s="8"/>
      <c r="NCB26" s="8"/>
      <c r="NCC26" s="8"/>
      <c r="NCD26" s="8"/>
      <c r="NCE26" s="8"/>
      <c r="NCF26" s="8"/>
      <c r="NCG26" s="8"/>
      <c r="NCH26" s="8"/>
      <c r="NCI26" s="8"/>
      <c r="NCJ26" s="8"/>
      <c r="NCL26" s="1"/>
      <c r="NCO26" s="3"/>
      <c r="NCQ26" s="8"/>
      <c r="NCR26" s="8"/>
      <c r="NCS26" s="8"/>
      <c r="NCT26" s="8"/>
      <c r="NCU26" s="8"/>
      <c r="NCV26" s="8"/>
      <c r="NCW26" s="8"/>
      <c r="NCX26" s="8"/>
      <c r="NCY26" s="8"/>
      <c r="NCZ26" s="8"/>
      <c r="NDA26" s="8"/>
      <c r="NDB26" s="8"/>
      <c r="NDC26" s="8"/>
      <c r="NDD26" s="8"/>
      <c r="NDE26" s="8"/>
      <c r="NDF26" s="8"/>
      <c r="NDG26" s="8"/>
      <c r="NDH26" s="8"/>
      <c r="NDI26" s="8"/>
      <c r="NDJ26" s="8"/>
      <c r="NDK26" s="8"/>
      <c r="NDM26" s="1"/>
      <c r="NDP26" s="3"/>
      <c r="NDR26" s="8"/>
      <c r="NDS26" s="8"/>
      <c r="NDT26" s="8"/>
      <c r="NDU26" s="8"/>
      <c r="NDV26" s="8"/>
      <c r="NDW26" s="8"/>
      <c r="NDX26" s="8"/>
      <c r="NDY26" s="8"/>
      <c r="NDZ26" s="8"/>
      <c r="NEA26" s="8"/>
      <c r="NEB26" s="8"/>
      <c r="NEC26" s="8"/>
      <c r="NED26" s="8"/>
      <c r="NEE26" s="8"/>
      <c r="NEF26" s="8"/>
      <c r="NEG26" s="8"/>
      <c r="NEH26" s="8"/>
      <c r="NEI26" s="8"/>
      <c r="NEJ26" s="8"/>
      <c r="NEK26" s="8"/>
      <c r="NEL26" s="8"/>
      <c r="NEN26" s="1"/>
      <c r="NEQ26" s="3"/>
      <c r="NES26" s="8"/>
      <c r="NET26" s="8"/>
      <c r="NEU26" s="8"/>
      <c r="NEV26" s="8"/>
      <c r="NEW26" s="8"/>
      <c r="NEX26" s="8"/>
      <c r="NEY26" s="8"/>
      <c r="NEZ26" s="8"/>
      <c r="NFA26" s="8"/>
      <c r="NFB26" s="8"/>
      <c r="NFC26" s="8"/>
      <c r="NFD26" s="8"/>
      <c r="NFE26" s="8"/>
      <c r="NFF26" s="8"/>
      <c r="NFG26" s="8"/>
      <c r="NFH26" s="8"/>
      <c r="NFI26" s="8"/>
      <c r="NFJ26" s="8"/>
      <c r="NFK26" s="8"/>
      <c r="NFL26" s="8"/>
      <c r="NFM26" s="8"/>
      <c r="NFO26" s="1"/>
      <c r="NFR26" s="3"/>
      <c r="NFT26" s="8"/>
      <c r="NFU26" s="8"/>
      <c r="NFV26" s="8"/>
      <c r="NFW26" s="8"/>
      <c r="NFX26" s="8"/>
      <c r="NFY26" s="8"/>
      <c r="NFZ26" s="8"/>
      <c r="NGA26" s="8"/>
      <c r="NGB26" s="8"/>
      <c r="NGC26" s="8"/>
      <c r="NGD26" s="8"/>
      <c r="NGE26" s="8"/>
      <c r="NGF26" s="8"/>
      <c r="NGG26" s="8"/>
      <c r="NGH26" s="8"/>
      <c r="NGI26" s="8"/>
      <c r="NGJ26" s="8"/>
      <c r="NGK26" s="8"/>
      <c r="NGL26" s="8"/>
      <c r="NGM26" s="8"/>
      <c r="NGN26" s="8"/>
      <c r="NGP26" s="1"/>
      <c r="NGS26" s="3"/>
      <c r="NGU26" s="8"/>
      <c r="NGV26" s="8"/>
      <c r="NGW26" s="8"/>
      <c r="NGX26" s="8"/>
      <c r="NGY26" s="8"/>
      <c r="NGZ26" s="8"/>
      <c r="NHA26" s="8"/>
      <c r="NHB26" s="8"/>
      <c r="NHC26" s="8"/>
      <c r="NHD26" s="8"/>
      <c r="NHE26" s="8"/>
      <c r="NHF26" s="8"/>
      <c r="NHG26" s="8"/>
      <c r="NHH26" s="8"/>
      <c r="NHI26" s="8"/>
      <c r="NHJ26" s="8"/>
      <c r="NHK26" s="8"/>
      <c r="NHL26" s="8"/>
      <c r="NHM26" s="8"/>
      <c r="NHN26" s="8"/>
      <c r="NHO26" s="8"/>
      <c r="NHQ26" s="1"/>
      <c r="NHT26" s="3"/>
      <c r="NHV26" s="8"/>
      <c r="NHW26" s="8"/>
      <c r="NHX26" s="8"/>
      <c r="NHY26" s="8"/>
      <c r="NHZ26" s="8"/>
      <c r="NIA26" s="8"/>
      <c r="NIB26" s="8"/>
      <c r="NIC26" s="8"/>
      <c r="NID26" s="8"/>
      <c r="NIE26" s="8"/>
      <c r="NIF26" s="8"/>
      <c r="NIG26" s="8"/>
      <c r="NIH26" s="8"/>
      <c r="NII26" s="8"/>
      <c r="NIJ26" s="8"/>
      <c r="NIK26" s="8"/>
      <c r="NIL26" s="8"/>
      <c r="NIM26" s="8"/>
      <c r="NIN26" s="8"/>
      <c r="NIO26" s="8"/>
      <c r="NIP26" s="8"/>
      <c r="NIR26" s="1"/>
      <c r="NIU26" s="3"/>
      <c r="NIW26" s="8"/>
      <c r="NIX26" s="8"/>
      <c r="NIY26" s="8"/>
      <c r="NIZ26" s="8"/>
      <c r="NJA26" s="8"/>
      <c r="NJB26" s="8"/>
      <c r="NJC26" s="8"/>
      <c r="NJD26" s="8"/>
      <c r="NJE26" s="8"/>
      <c r="NJF26" s="8"/>
      <c r="NJG26" s="8"/>
      <c r="NJH26" s="8"/>
      <c r="NJI26" s="8"/>
      <c r="NJJ26" s="8"/>
      <c r="NJK26" s="8"/>
      <c r="NJL26" s="8"/>
      <c r="NJM26" s="8"/>
      <c r="NJN26" s="8"/>
      <c r="NJO26" s="8"/>
      <c r="NJP26" s="8"/>
      <c r="NJQ26" s="8"/>
      <c r="NJS26" s="1"/>
      <c r="NJV26" s="3"/>
      <c r="NJX26" s="8"/>
      <c r="NJY26" s="8"/>
      <c r="NJZ26" s="8"/>
      <c r="NKA26" s="8"/>
      <c r="NKB26" s="8"/>
      <c r="NKC26" s="8"/>
      <c r="NKD26" s="8"/>
      <c r="NKE26" s="8"/>
      <c r="NKF26" s="8"/>
      <c r="NKG26" s="8"/>
      <c r="NKH26" s="8"/>
      <c r="NKI26" s="8"/>
      <c r="NKJ26" s="8"/>
      <c r="NKK26" s="8"/>
      <c r="NKL26" s="8"/>
      <c r="NKM26" s="8"/>
      <c r="NKN26" s="8"/>
      <c r="NKO26" s="8"/>
      <c r="NKP26" s="8"/>
      <c r="NKQ26" s="8"/>
      <c r="NKR26" s="8"/>
      <c r="NKT26" s="1"/>
      <c r="NKW26" s="3"/>
      <c r="NKY26" s="8"/>
      <c r="NKZ26" s="8"/>
      <c r="NLA26" s="8"/>
      <c r="NLB26" s="8"/>
      <c r="NLC26" s="8"/>
      <c r="NLD26" s="8"/>
      <c r="NLE26" s="8"/>
      <c r="NLF26" s="8"/>
      <c r="NLG26" s="8"/>
      <c r="NLH26" s="8"/>
      <c r="NLI26" s="8"/>
      <c r="NLJ26" s="8"/>
      <c r="NLK26" s="8"/>
      <c r="NLL26" s="8"/>
      <c r="NLM26" s="8"/>
      <c r="NLN26" s="8"/>
      <c r="NLO26" s="8"/>
      <c r="NLP26" s="8"/>
      <c r="NLQ26" s="8"/>
      <c r="NLR26" s="8"/>
      <c r="NLS26" s="8"/>
      <c r="NLU26" s="1"/>
      <c r="NLX26" s="3"/>
      <c r="NLZ26" s="8"/>
      <c r="NMA26" s="8"/>
      <c r="NMB26" s="8"/>
      <c r="NMC26" s="8"/>
      <c r="NMD26" s="8"/>
      <c r="NME26" s="8"/>
      <c r="NMF26" s="8"/>
      <c r="NMG26" s="8"/>
      <c r="NMH26" s="8"/>
      <c r="NMI26" s="8"/>
      <c r="NMJ26" s="8"/>
      <c r="NMK26" s="8"/>
      <c r="NML26" s="8"/>
      <c r="NMM26" s="8"/>
      <c r="NMN26" s="8"/>
      <c r="NMO26" s="8"/>
      <c r="NMP26" s="8"/>
      <c r="NMQ26" s="8"/>
      <c r="NMR26" s="8"/>
      <c r="NMS26" s="8"/>
      <c r="NMT26" s="8"/>
      <c r="NMV26" s="1"/>
      <c r="NMY26" s="3"/>
      <c r="NNA26" s="8"/>
      <c r="NNB26" s="8"/>
      <c r="NNC26" s="8"/>
      <c r="NND26" s="8"/>
      <c r="NNE26" s="8"/>
      <c r="NNF26" s="8"/>
      <c r="NNG26" s="8"/>
      <c r="NNH26" s="8"/>
      <c r="NNI26" s="8"/>
      <c r="NNJ26" s="8"/>
      <c r="NNK26" s="8"/>
      <c r="NNL26" s="8"/>
      <c r="NNM26" s="8"/>
      <c r="NNN26" s="8"/>
      <c r="NNO26" s="8"/>
      <c r="NNP26" s="8"/>
      <c r="NNQ26" s="8"/>
      <c r="NNR26" s="8"/>
      <c r="NNS26" s="8"/>
      <c r="NNT26" s="8"/>
      <c r="NNU26" s="8"/>
      <c r="NNW26" s="1"/>
      <c r="NNZ26" s="3"/>
      <c r="NOB26" s="8"/>
      <c r="NOC26" s="8"/>
      <c r="NOD26" s="8"/>
      <c r="NOE26" s="8"/>
      <c r="NOF26" s="8"/>
      <c r="NOG26" s="8"/>
      <c r="NOH26" s="8"/>
      <c r="NOI26" s="8"/>
      <c r="NOJ26" s="8"/>
      <c r="NOK26" s="8"/>
      <c r="NOL26" s="8"/>
      <c r="NOM26" s="8"/>
      <c r="NON26" s="8"/>
      <c r="NOO26" s="8"/>
      <c r="NOP26" s="8"/>
      <c r="NOQ26" s="8"/>
      <c r="NOR26" s="8"/>
      <c r="NOS26" s="8"/>
      <c r="NOT26" s="8"/>
      <c r="NOU26" s="8"/>
      <c r="NOV26" s="8"/>
      <c r="NOX26" s="1"/>
      <c r="NPA26" s="3"/>
      <c r="NPC26" s="8"/>
      <c r="NPD26" s="8"/>
      <c r="NPE26" s="8"/>
      <c r="NPF26" s="8"/>
      <c r="NPG26" s="8"/>
      <c r="NPH26" s="8"/>
      <c r="NPI26" s="8"/>
      <c r="NPJ26" s="8"/>
      <c r="NPK26" s="8"/>
      <c r="NPL26" s="8"/>
      <c r="NPM26" s="8"/>
      <c r="NPN26" s="8"/>
      <c r="NPO26" s="8"/>
      <c r="NPP26" s="8"/>
      <c r="NPQ26" s="8"/>
      <c r="NPR26" s="8"/>
      <c r="NPS26" s="8"/>
      <c r="NPT26" s="8"/>
      <c r="NPU26" s="8"/>
      <c r="NPV26" s="8"/>
      <c r="NPW26" s="8"/>
      <c r="NPY26" s="1"/>
      <c r="NQB26" s="3"/>
      <c r="NQD26" s="8"/>
      <c r="NQE26" s="8"/>
      <c r="NQF26" s="8"/>
      <c r="NQG26" s="8"/>
      <c r="NQH26" s="8"/>
      <c r="NQI26" s="8"/>
      <c r="NQJ26" s="8"/>
      <c r="NQK26" s="8"/>
      <c r="NQL26" s="8"/>
      <c r="NQM26" s="8"/>
      <c r="NQN26" s="8"/>
      <c r="NQO26" s="8"/>
      <c r="NQP26" s="8"/>
      <c r="NQQ26" s="8"/>
      <c r="NQR26" s="8"/>
      <c r="NQS26" s="8"/>
      <c r="NQT26" s="8"/>
      <c r="NQU26" s="8"/>
      <c r="NQV26" s="8"/>
      <c r="NQW26" s="8"/>
      <c r="NQX26" s="8"/>
      <c r="NQZ26" s="1"/>
      <c r="NRC26" s="3"/>
      <c r="NRE26" s="8"/>
      <c r="NRF26" s="8"/>
      <c r="NRG26" s="8"/>
      <c r="NRH26" s="8"/>
      <c r="NRI26" s="8"/>
      <c r="NRJ26" s="8"/>
      <c r="NRK26" s="8"/>
      <c r="NRL26" s="8"/>
      <c r="NRM26" s="8"/>
      <c r="NRN26" s="8"/>
      <c r="NRO26" s="8"/>
      <c r="NRP26" s="8"/>
      <c r="NRQ26" s="8"/>
      <c r="NRR26" s="8"/>
      <c r="NRS26" s="8"/>
      <c r="NRT26" s="8"/>
      <c r="NRU26" s="8"/>
      <c r="NRV26" s="8"/>
      <c r="NRW26" s="8"/>
      <c r="NRX26" s="8"/>
      <c r="NRY26" s="8"/>
      <c r="NSA26" s="1"/>
      <c r="NSD26" s="3"/>
      <c r="NSF26" s="8"/>
      <c r="NSG26" s="8"/>
      <c r="NSH26" s="8"/>
      <c r="NSI26" s="8"/>
      <c r="NSJ26" s="8"/>
      <c r="NSK26" s="8"/>
      <c r="NSL26" s="8"/>
      <c r="NSM26" s="8"/>
      <c r="NSN26" s="8"/>
      <c r="NSO26" s="8"/>
      <c r="NSP26" s="8"/>
      <c r="NSQ26" s="8"/>
      <c r="NSR26" s="8"/>
      <c r="NSS26" s="8"/>
      <c r="NST26" s="8"/>
      <c r="NSU26" s="8"/>
      <c r="NSV26" s="8"/>
      <c r="NSW26" s="8"/>
      <c r="NSX26" s="8"/>
      <c r="NSY26" s="8"/>
      <c r="NSZ26" s="8"/>
      <c r="NTB26" s="1"/>
      <c r="NTE26" s="3"/>
      <c r="NTG26" s="8"/>
      <c r="NTH26" s="8"/>
      <c r="NTI26" s="8"/>
      <c r="NTJ26" s="8"/>
      <c r="NTK26" s="8"/>
      <c r="NTL26" s="8"/>
      <c r="NTM26" s="8"/>
      <c r="NTN26" s="8"/>
      <c r="NTO26" s="8"/>
      <c r="NTP26" s="8"/>
      <c r="NTQ26" s="8"/>
      <c r="NTR26" s="8"/>
      <c r="NTS26" s="8"/>
      <c r="NTT26" s="8"/>
      <c r="NTU26" s="8"/>
      <c r="NTV26" s="8"/>
      <c r="NTW26" s="8"/>
      <c r="NTX26" s="8"/>
      <c r="NTY26" s="8"/>
      <c r="NTZ26" s="8"/>
      <c r="NUA26" s="8"/>
      <c r="NUC26" s="1"/>
      <c r="NUF26" s="3"/>
      <c r="NUH26" s="8"/>
      <c r="NUI26" s="8"/>
      <c r="NUJ26" s="8"/>
      <c r="NUK26" s="8"/>
      <c r="NUL26" s="8"/>
      <c r="NUM26" s="8"/>
      <c r="NUN26" s="8"/>
      <c r="NUO26" s="8"/>
      <c r="NUP26" s="8"/>
      <c r="NUQ26" s="8"/>
      <c r="NUR26" s="8"/>
      <c r="NUS26" s="8"/>
      <c r="NUT26" s="8"/>
      <c r="NUU26" s="8"/>
      <c r="NUV26" s="8"/>
      <c r="NUW26" s="8"/>
      <c r="NUX26" s="8"/>
      <c r="NUY26" s="8"/>
      <c r="NUZ26" s="8"/>
      <c r="NVA26" s="8"/>
      <c r="NVB26" s="8"/>
      <c r="NVD26" s="1"/>
      <c r="NVG26" s="3"/>
      <c r="NVI26" s="8"/>
      <c r="NVJ26" s="8"/>
      <c r="NVK26" s="8"/>
      <c r="NVL26" s="8"/>
      <c r="NVM26" s="8"/>
      <c r="NVN26" s="8"/>
      <c r="NVO26" s="8"/>
      <c r="NVP26" s="8"/>
      <c r="NVQ26" s="8"/>
      <c r="NVR26" s="8"/>
      <c r="NVS26" s="8"/>
      <c r="NVT26" s="8"/>
      <c r="NVU26" s="8"/>
      <c r="NVV26" s="8"/>
      <c r="NVW26" s="8"/>
      <c r="NVX26" s="8"/>
      <c r="NVY26" s="8"/>
      <c r="NVZ26" s="8"/>
      <c r="NWA26" s="8"/>
      <c r="NWB26" s="8"/>
      <c r="NWC26" s="8"/>
      <c r="NWE26" s="1"/>
      <c r="NWH26" s="3"/>
      <c r="NWJ26" s="8"/>
      <c r="NWK26" s="8"/>
      <c r="NWL26" s="8"/>
      <c r="NWM26" s="8"/>
      <c r="NWN26" s="8"/>
      <c r="NWO26" s="8"/>
      <c r="NWP26" s="8"/>
      <c r="NWQ26" s="8"/>
      <c r="NWR26" s="8"/>
      <c r="NWS26" s="8"/>
      <c r="NWT26" s="8"/>
      <c r="NWU26" s="8"/>
      <c r="NWV26" s="8"/>
      <c r="NWW26" s="8"/>
      <c r="NWX26" s="8"/>
      <c r="NWY26" s="8"/>
      <c r="NWZ26" s="8"/>
      <c r="NXA26" s="8"/>
      <c r="NXB26" s="8"/>
      <c r="NXC26" s="8"/>
      <c r="NXD26" s="8"/>
      <c r="NXF26" s="1"/>
      <c r="NXI26" s="3"/>
      <c r="NXK26" s="8"/>
      <c r="NXL26" s="8"/>
      <c r="NXM26" s="8"/>
      <c r="NXN26" s="8"/>
      <c r="NXO26" s="8"/>
      <c r="NXP26" s="8"/>
      <c r="NXQ26" s="8"/>
      <c r="NXR26" s="8"/>
      <c r="NXS26" s="8"/>
      <c r="NXT26" s="8"/>
      <c r="NXU26" s="8"/>
      <c r="NXV26" s="8"/>
      <c r="NXW26" s="8"/>
      <c r="NXX26" s="8"/>
      <c r="NXY26" s="8"/>
      <c r="NXZ26" s="8"/>
      <c r="NYA26" s="8"/>
      <c r="NYB26" s="8"/>
      <c r="NYC26" s="8"/>
      <c r="NYD26" s="8"/>
      <c r="NYE26" s="8"/>
      <c r="NYG26" s="1"/>
      <c r="NYJ26" s="3"/>
      <c r="NYL26" s="8"/>
      <c r="NYM26" s="8"/>
      <c r="NYN26" s="8"/>
      <c r="NYO26" s="8"/>
      <c r="NYP26" s="8"/>
      <c r="NYQ26" s="8"/>
      <c r="NYR26" s="8"/>
      <c r="NYS26" s="8"/>
      <c r="NYT26" s="8"/>
      <c r="NYU26" s="8"/>
      <c r="NYV26" s="8"/>
      <c r="NYW26" s="8"/>
      <c r="NYX26" s="8"/>
      <c r="NYY26" s="8"/>
      <c r="NYZ26" s="8"/>
      <c r="NZA26" s="8"/>
      <c r="NZB26" s="8"/>
      <c r="NZC26" s="8"/>
      <c r="NZD26" s="8"/>
      <c r="NZE26" s="8"/>
      <c r="NZF26" s="8"/>
      <c r="NZH26" s="1"/>
      <c r="NZK26" s="3"/>
      <c r="NZM26" s="8"/>
      <c r="NZN26" s="8"/>
      <c r="NZO26" s="8"/>
      <c r="NZP26" s="8"/>
      <c r="NZQ26" s="8"/>
      <c r="NZR26" s="8"/>
      <c r="NZS26" s="8"/>
      <c r="NZT26" s="8"/>
      <c r="NZU26" s="8"/>
      <c r="NZV26" s="8"/>
      <c r="NZW26" s="8"/>
      <c r="NZX26" s="8"/>
      <c r="NZY26" s="8"/>
      <c r="NZZ26" s="8"/>
      <c r="OAA26" s="8"/>
      <c r="OAB26" s="8"/>
      <c r="OAC26" s="8"/>
      <c r="OAD26" s="8"/>
      <c r="OAE26" s="8"/>
      <c r="OAF26" s="8"/>
      <c r="OAG26" s="8"/>
      <c r="OAI26" s="1"/>
      <c r="OAL26" s="3"/>
      <c r="OAN26" s="8"/>
      <c r="OAO26" s="8"/>
      <c r="OAP26" s="8"/>
      <c r="OAQ26" s="8"/>
      <c r="OAR26" s="8"/>
      <c r="OAS26" s="8"/>
      <c r="OAT26" s="8"/>
      <c r="OAU26" s="8"/>
      <c r="OAV26" s="8"/>
      <c r="OAW26" s="8"/>
      <c r="OAX26" s="8"/>
      <c r="OAY26" s="8"/>
      <c r="OAZ26" s="8"/>
      <c r="OBA26" s="8"/>
      <c r="OBB26" s="8"/>
      <c r="OBC26" s="8"/>
      <c r="OBD26" s="8"/>
      <c r="OBE26" s="8"/>
      <c r="OBF26" s="8"/>
      <c r="OBG26" s="8"/>
      <c r="OBH26" s="8"/>
      <c r="OBJ26" s="1"/>
      <c r="OBM26" s="3"/>
      <c r="OBO26" s="8"/>
      <c r="OBP26" s="8"/>
      <c r="OBQ26" s="8"/>
      <c r="OBR26" s="8"/>
      <c r="OBS26" s="8"/>
      <c r="OBT26" s="8"/>
      <c r="OBU26" s="8"/>
      <c r="OBV26" s="8"/>
      <c r="OBW26" s="8"/>
      <c r="OBX26" s="8"/>
      <c r="OBY26" s="8"/>
      <c r="OBZ26" s="8"/>
      <c r="OCA26" s="8"/>
      <c r="OCB26" s="8"/>
      <c r="OCC26" s="8"/>
      <c r="OCD26" s="8"/>
      <c r="OCE26" s="8"/>
      <c r="OCF26" s="8"/>
      <c r="OCG26" s="8"/>
      <c r="OCH26" s="8"/>
      <c r="OCI26" s="8"/>
      <c r="OCK26" s="1"/>
      <c r="OCN26" s="3"/>
      <c r="OCP26" s="8"/>
      <c r="OCQ26" s="8"/>
      <c r="OCR26" s="8"/>
      <c r="OCS26" s="8"/>
      <c r="OCT26" s="8"/>
      <c r="OCU26" s="8"/>
      <c r="OCV26" s="8"/>
      <c r="OCW26" s="8"/>
      <c r="OCX26" s="8"/>
      <c r="OCY26" s="8"/>
      <c r="OCZ26" s="8"/>
      <c r="ODA26" s="8"/>
      <c r="ODB26" s="8"/>
      <c r="ODC26" s="8"/>
      <c r="ODD26" s="8"/>
      <c r="ODE26" s="8"/>
      <c r="ODF26" s="8"/>
      <c r="ODG26" s="8"/>
      <c r="ODH26" s="8"/>
      <c r="ODI26" s="8"/>
      <c r="ODJ26" s="8"/>
      <c r="ODL26" s="1"/>
      <c r="ODO26" s="3"/>
      <c r="ODQ26" s="8"/>
      <c r="ODR26" s="8"/>
      <c r="ODS26" s="8"/>
      <c r="ODT26" s="8"/>
      <c r="ODU26" s="8"/>
      <c r="ODV26" s="8"/>
      <c r="ODW26" s="8"/>
      <c r="ODX26" s="8"/>
      <c r="ODY26" s="8"/>
      <c r="ODZ26" s="8"/>
      <c r="OEA26" s="8"/>
      <c r="OEB26" s="8"/>
      <c r="OEC26" s="8"/>
      <c r="OED26" s="8"/>
      <c r="OEE26" s="8"/>
      <c r="OEF26" s="8"/>
      <c r="OEG26" s="8"/>
      <c r="OEH26" s="8"/>
      <c r="OEI26" s="8"/>
      <c r="OEJ26" s="8"/>
      <c r="OEK26" s="8"/>
      <c r="OEM26" s="1"/>
      <c r="OEP26" s="3"/>
      <c r="OER26" s="8"/>
      <c r="OES26" s="8"/>
      <c r="OET26" s="8"/>
      <c r="OEU26" s="8"/>
      <c r="OEV26" s="8"/>
      <c r="OEW26" s="8"/>
      <c r="OEX26" s="8"/>
      <c r="OEY26" s="8"/>
      <c r="OEZ26" s="8"/>
      <c r="OFA26" s="8"/>
      <c r="OFB26" s="8"/>
      <c r="OFC26" s="8"/>
      <c r="OFD26" s="8"/>
      <c r="OFE26" s="8"/>
      <c r="OFF26" s="8"/>
      <c r="OFG26" s="8"/>
      <c r="OFH26" s="8"/>
      <c r="OFI26" s="8"/>
      <c r="OFJ26" s="8"/>
      <c r="OFK26" s="8"/>
      <c r="OFL26" s="8"/>
      <c r="OFN26" s="1"/>
      <c r="OFQ26" s="3"/>
      <c r="OFS26" s="8"/>
      <c r="OFT26" s="8"/>
      <c r="OFU26" s="8"/>
      <c r="OFV26" s="8"/>
      <c r="OFW26" s="8"/>
      <c r="OFX26" s="8"/>
      <c r="OFY26" s="8"/>
      <c r="OFZ26" s="8"/>
      <c r="OGA26" s="8"/>
      <c r="OGB26" s="8"/>
      <c r="OGC26" s="8"/>
      <c r="OGD26" s="8"/>
      <c r="OGE26" s="8"/>
      <c r="OGF26" s="8"/>
      <c r="OGG26" s="8"/>
      <c r="OGH26" s="8"/>
      <c r="OGI26" s="8"/>
      <c r="OGJ26" s="8"/>
      <c r="OGK26" s="8"/>
      <c r="OGL26" s="8"/>
      <c r="OGM26" s="8"/>
      <c r="OGO26" s="1"/>
      <c r="OGR26" s="3"/>
      <c r="OGT26" s="8"/>
      <c r="OGU26" s="8"/>
      <c r="OGV26" s="8"/>
      <c r="OGW26" s="8"/>
      <c r="OGX26" s="8"/>
      <c r="OGY26" s="8"/>
      <c r="OGZ26" s="8"/>
      <c r="OHA26" s="8"/>
      <c r="OHB26" s="8"/>
      <c r="OHC26" s="8"/>
      <c r="OHD26" s="8"/>
      <c r="OHE26" s="8"/>
      <c r="OHF26" s="8"/>
      <c r="OHG26" s="8"/>
      <c r="OHH26" s="8"/>
      <c r="OHI26" s="8"/>
      <c r="OHJ26" s="8"/>
      <c r="OHK26" s="8"/>
      <c r="OHL26" s="8"/>
      <c r="OHM26" s="8"/>
      <c r="OHN26" s="8"/>
      <c r="OHP26" s="1"/>
      <c r="OHS26" s="3"/>
      <c r="OHU26" s="8"/>
      <c r="OHV26" s="8"/>
      <c r="OHW26" s="8"/>
      <c r="OHX26" s="8"/>
      <c r="OHY26" s="8"/>
      <c r="OHZ26" s="8"/>
      <c r="OIA26" s="8"/>
      <c r="OIB26" s="8"/>
      <c r="OIC26" s="8"/>
      <c r="OID26" s="8"/>
      <c r="OIE26" s="8"/>
      <c r="OIF26" s="8"/>
      <c r="OIG26" s="8"/>
      <c r="OIH26" s="8"/>
      <c r="OII26" s="8"/>
      <c r="OIJ26" s="8"/>
      <c r="OIK26" s="8"/>
      <c r="OIL26" s="8"/>
      <c r="OIM26" s="8"/>
      <c r="OIN26" s="8"/>
      <c r="OIO26" s="8"/>
      <c r="OIQ26" s="1"/>
      <c r="OIT26" s="3"/>
      <c r="OIV26" s="8"/>
      <c r="OIW26" s="8"/>
      <c r="OIX26" s="8"/>
      <c r="OIY26" s="8"/>
      <c r="OIZ26" s="8"/>
      <c r="OJA26" s="8"/>
      <c r="OJB26" s="8"/>
      <c r="OJC26" s="8"/>
      <c r="OJD26" s="8"/>
      <c r="OJE26" s="8"/>
      <c r="OJF26" s="8"/>
      <c r="OJG26" s="8"/>
      <c r="OJH26" s="8"/>
      <c r="OJI26" s="8"/>
      <c r="OJJ26" s="8"/>
      <c r="OJK26" s="8"/>
      <c r="OJL26" s="8"/>
      <c r="OJM26" s="8"/>
      <c r="OJN26" s="8"/>
      <c r="OJO26" s="8"/>
      <c r="OJP26" s="8"/>
      <c r="OJR26" s="1"/>
      <c r="OJU26" s="3"/>
      <c r="OJW26" s="8"/>
      <c r="OJX26" s="8"/>
      <c r="OJY26" s="8"/>
      <c r="OJZ26" s="8"/>
      <c r="OKA26" s="8"/>
      <c r="OKB26" s="8"/>
      <c r="OKC26" s="8"/>
      <c r="OKD26" s="8"/>
      <c r="OKE26" s="8"/>
      <c r="OKF26" s="8"/>
      <c r="OKG26" s="8"/>
      <c r="OKH26" s="8"/>
      <c r="OKI26" s="8"/>
      <c r="OKJ26" s="8"/>
      <c r="OKK26" s="8"/>
      <c r="OKL26" s="8"/>
      <c r="OKM26" s="8"/>
      <c r="OKN26" s="8"/>
      <c r="OKO26" s="8"/>
      <c r="OKP26" s="8"/>
      <c r="OKQ26" s="8"/>
      <c r="OKS26" s="1"/>
      <c r="OKV26" s="3"/>
      <c r="OKX26" s="8"/>
      <c r="OKY26" s="8"/>
      <c r="OKZ26" s="8"/>
      <c r="OLA26" s="8"/>
      <c r="OLB26" s="8"/>
      <c r="OLC26" s="8"/>
      <c r="OLD26" s="8"/>
      <c r="OLE26" s="8"/>
      <c r="OLF26" s="8"/>
      <c r="OLG26" s="8"/>
      <c r="OLH26" s="8"/>
      <c r="OLI26" s="8"/>
      <c r="OLJ26" s="8"/>
      <c r="OLK26" s="8"/>
      <c r="OLL26" s="8"/>
      <c r="OLM26" s="8"/>
      <c r="OLN26" s="8"/>
      <c r="OLO26" s="8"/>
      <c r="OLP26" s="8"/>
      <c r="OLQ26" s="8"/>
      <c r="OLR26" s="8"/>
      <c r="OLT26" s="1"/>
      <c r="OLW26" s="3"/>
      <c r="OLY26" s="8"/>
      <c r="OLZ26" s="8"/>
      <c r="OMA26" s="8"/>
      <c r="OMB26" s="8"/>
      <c r="OMC26" s="8"/>
      <c r="OMD26" s="8"/>
      <c r="OME26" s="8"/>
      <c r="OMF26" s="8"/>
      <c r="OMG26" s="8"/>
      <c r="OMH26" s="8"/>
      <c r="OMI26" s="8"/>
      <c r="OMJ26" s="8"/>
      <c r="OMK26" s="8"/>
      <c r="OML26" s="8"/>
      <c r="OMM26" s="8"/>
      <c r="OMN26" s="8"/>
      <c r="OMO26" s="8"/>
      <c r="OMP26" s="8"/>
      <c r="OMQ26" s="8"/>
      <c r="OMR26" s="8"/>
      <c r="OMS26" s="8"/>
      <c r="OMU26" s="1"/>
      <c r="OMX26" s="3"/>
      <c r="OMZ26" s="8"/>
      <c r="ONA26" s="8"/>
      <c r="ONB26" s="8"/>
      <c r="ONC26" s="8"/>
      <c r="OND26" s="8"/>
      <c r="ONE26" s="8"/>
      <c r="ONF26" s="8"/>
      <c r="ONG26" s="8"/>
      <c r="ONH26" s="8"/>
      <c r="ONI26" s="8"/>
      <c r="ONJ26" s="8"/>
      <c r="ONK26" s="8"/>
      <c r="ONL26" s="8"/>
      <c r="ONM26" s="8"/>
      <c r="ONN26" s="8"/>
      <c r="ONO26" s="8"/>
      <c r="ONP26" s="8"/>
      <c r="ONQ26" s="8"/>
      <c r="ONR26" s="8"/>
      <c r="ONS26" s="8"/>
      <c r="ONT26" s="8"/>
      <c r="ONV26" s="1"/>
      <c r="ONY26" s="3"/>
      <c r="OOA26" s="8"/>
      <c r="OOB26" s="8"/>
      <c r="OOC26" s="8"/>
      <c r="OOD26" s="8"/>
      <c r="OOE26" s="8"/>
      <c r="OOF26" s="8"/>
      <c r="OOG26" s="8"/>
      <c r="OOH26" s="8"/>
      <c r="OOI26" s="8"/>
      <c r="OOJ26" s="8"/>
      <c r="OOK26" s="8"/>
      <c r="OOL26" s="8"/>
      <c r="OOM26" s="8"/>
      <c r="OON26" s="8"/>
      <c r="OOO26" s="8"/>
      <c r="OOP26" s="8"/>
      <c r="OOQ26" s="8"/>
      <c r="OOR26" s="8"/>
      <c r="OOS26" s="8"/>
      <c r="OOT26" s="8"/>
      <c r="OOU26" s="8"/>
      <c r="OOW26" s="1"/>
      <c r="OOZ26" s="3"/>
      <c r="OPB26" s="8"/>
      <c r="OPC26" s="8"/>
      <c r="OPD26" s="8"/>
      <c r="OPE26" s="8"/>
      <c r="OPF26" s="8"/>
      <c r="OPG26" s="8"/>
      <c r="OPH26" s="8"/>
      <c r="OPI26" s="8"/>
      <c r="OPJ26" s="8"/>
      <c r="OPK26" s="8"/>
      <c r="OPL26" s="8"/>
      <c r="OPM26" s="8"/>
      <c r="OPN26" s="8"/>
      <c r="OPO26" s="8"/>
      <c r="OPP26" s="8"/>
      <c r="OPQ26" s="8"/>
      <c r="OPR26" s="8"/>
      <c r="OPS26" s="8"/>
      <c r="OPT26" s="8"/>
      <c r="OPU26" s="8"/>
      <c r="OPV26" s="8"/>
      <c r="OPX26" s="1"/>
      <c r="OQA26" s="3"/>
      <c r="OQC26" s="8"/>
      <c r="OQD26" s="8"/>
      <c r="OQE26" s="8"/>
      <c r="OQF26" s="8"/>
      <c r="OQG26" s="8"/>
      <c r="OQH26" s="8"/>
      <c r="OQI26" s="8"/>
      <c r="OQJ26" s="8"/>
      <c r="OQK26" s="8"/>
      <c r="OQL26" s="8"/>
      <c r="OQM26" s="8"/>
      <c r="OQN26" s="8"/>
      <c r="OQO26" s="8"/>
      <c r="OQP26" s="8"/>
      <c r="OQQ26" s="8"/>
      <c r="OQR26" s="8"/>
      <c r="OQS26" s="8"/>
      <c r="OQT26" s="8"/>
      <c r="OQU26" s="8"/>
      <c r="OQV26" s="8"/>
      <c r="OQW26" s="8"/>
      <c r="OQY26" s="1"/>
      <c r="ORB26" s="3"/>
      <c r="ORD26" s="8"/>
      <c r="ORE26" s="8"/>
      <c r="ORF26" s="8"/>
      <c r="ORG26" s="8"/>
      <c r="ORH26" s="8"/>
      <c r="ORI26" s="8"/>
      <c r="ORJ26" s="8"/>
      <c r="ORK26" s="8"/>
      <c r="ORL26" s="8"/>
      <c r="ORM26" s="8"/>
      <c r="ORN26" s="8"/>
      <c r="ORO26" s="8"/>
      <c r="ORP26" s="8"/>
      <c r="ORQ26" s="8"/>
      <c r="ORR26" s="8"/>
      <c r="ORS26" s="8"/>
      <c r="ORT26" s="8"/>
      <c r="ORU26" s="8"/>
      <c r="ORV26" s="8"/>
      <c r="ORW26" s="8"/>
      <c r="ORX26" s="8"/>
      <c r="ORZ26" s="1"/>
      <c r="OSC26" s="3"/>
      <c r="OSE26" s="8"/>
      <c r="OSF26" s="8"/>
      <c r="OSG26" s="8"/>
      <c r="OSH26" s="8"/>
      <c r="OSI26" s="8"/>
      <c r="OSJ26" s="8"/>
      <c r="OSK26" s="8"/>
      <c r="OSL26" s="8"/>
      <c r="OSM26" s="8"/>
      <c r="OSN26" s="8"/>
      <c r="OSO26" s="8"/>
      <c r="OSP26" s="8"/>
      <c r="OSQ26" s="8"/>
      <c r="OSR26" s="8"/>
      <c r="OSS26" s="8"/>
      <c r="OST26" s="8"/>
      <c r="OSU26" s="8"/>
      <c r="OSV26" s="8"/>
      <c r="OSW26" s="8"/>
      <c r="OSX26" s="8"/>
      <c r="OSY26" s="8"/>
      <c r="OTA26" s="1"/>
      <c r="OTD26" s="3"/>
      <c r="OTF26" s="8"/>
      <c r="OTG26" s="8"/>
      <c r="OTH26" s="8"/>
      <c r="OTI26" s="8"/>
      <c r="OTJ26" s="8"/>
      <c r="OTK26" s="8"/>
      <c r="OTL26" s="8"/>
      <c r="OTM26" s="8"/>
      <c r="OTN26" s="8"/>
      <c r="OTO26" s="8"/>
      <c r="OTP26" s="8"/>
      <c r="OTQ26" s="8"/>
      <c r="OTR26" s="8"/>
      <c r="OTS26" s="8"/>
      <c r="OTT26" s="8"/>
      <c r="OTU26" s="8"/>
      <c r="OTV26" s="8"/>
      <c r="OTW26" s="8"/>
      <c r="OTX26" s="8"/>
      <c r="OTY26" s="8"/>
      <c r="OTZ26" s="8"/>
      <c r="OUB26" s="1"/>
      <c r="OUE26" s="3"/>
      <c r="OUG26" s="8"/>
      <c r="OUH26" s="8"/>
      <c r="OUI26" s="8"/>
      <c r="OUJ26" s="8"/>
      <c r="OUK26" s="8"/>
      <c r="OUL26" s="8"/>
      <c r="OUM26" s="8"/>
      <c r="OUN26" s="8"/>
      <c r="OUO26" s="8"/>
      <c r="OUP26" s="8"/>
      <c r="OUQ26" s="8"/>
      <c r="OUR26" s="8"/>
      <c r="OUS26" s="8"/>
      <c r="OUT26" s="8"/>
      <c r="OUU26" s="8"/>
      <c r="OUV26" s="8"/>
      <c r="OUW26" s="8"/>
      <c r="OUX26" s="8"/>
      <c r="OUY26" s="8"/>
      <c r="OUZ26" s="8"/>
      <c r="OVA26" s="8"/>
      <c r="OVC26" s="1"/>
      <c r="OVF26" s="3"/>
      <c r="OVH26" s="8"/>
      <c r="OVI26" s="8"/>
      <c r="OVJ26" s="8"/>
      <c r="OVK26" s="8"/>
      <c r="OVL26" s="8"/>
      <c r="OVM26" s="8"/>
      <c r="OVN26" s="8"/>
      <c r="OVO26" s="8"/>
      <c r="OVP26" s="8"/>
      <c r="OVQ26" s="8"/>
      <c r="OVR26" s="8"/>
      <c r="OVS26" s="8"/>
      <c r="OVT26" s="8"/>
      <c r="OVU26" s="8"/>
      <c r="OVV26" s="8"/>
      <c r="OVW26" s="8"/>
      <c r="OVX26" s="8"/>
      <c r="OVY26" s="8"/>
      <c r="OVZ26" s="8"/>
      <c r="OWA26" s="8"/>
      <c r="OWB26" s="8"/>
      <c r="OWD26" s="1"/>
      <c r="OWG26" s="3"/>
      <c r="OWI26" s="8"/>
      <c r="OWJ26" s="8"/>
      <c r="OWK26" s="8"/>
      <c r="OWL26" s="8"/>
      <c r="OWM26" s="8"/>
      <c r="OWN26" s="8"/>
      <c r="OWO26" s="8"/>
      <c r="OWP26" s="8"/>
      <c r="OWQ26" s="8"/>
      <c r="OWR26" s="8"/>
      <c r="OWS26" s="8"/>
      <c r="OWT26" s="8"/>
      <c r="OWU26" s="8"/>
      <c r="OWV26" s="8"/>
      <c r="OWW26" s="8"/>
      <c r="OWX26" s="8"/>
      <c r="OWY26" s="8"/>
      <c r="OWZ26" s="8"/>
      <c r="OXA26" s="8"/>
      <c r="OXB26" s="8"/>
      <c r="OXC26" s="8"/>
      <c r="OXE26" s="1"/>
      <c r="OXH26" s="3"/>
      <c r="OXJ26" s="8"/>
      <c r="OXK26" s="8"/>
      <c r="OXL26" s="8"/>
      <c r="OXM26" s="8"/>
      <c r="OXN26" s="8"/>
      <c r="OXO26" s="8"/>
      <c r="OXP26" s="8"/>
      <c r="OXQ26" s="8"/>
      <c r="OXR26" s="8"/>
      <c r="OXS26" s="8"/>
      <c r="OXT26" s="8"/>
      <c r="OXU26" s="8"/>
      <c r="OXV26" s="8"/>
      <c r="OXW26" s="8"/>
      <c r="OXX26" s="8"/>
      <c r="OXY26" s="8"/>
      <c r="OXZ26" s="8"/>
      <c r="OYA26" s="8"/>
      <c r="OYB26" s="8"/>
      <c r="OYC26" s="8"/>
      <c r="OYD26" s="8"/>
      <c r="OYF26" s="1"/>
      <c r="OYI26" s="3"/>
      <c r="OYK26" s="8"/>
      <c r="OYL26" s="8"/>
      <c r="OYM26" s="8"/>
      <c r="OYN26" s="8"/>
      <c r="OYO26" s="8"/>
      <c r="OYP26" s="8"/>
      <c r="OYQ26" s="8"/>
      <c r="OYR26" s="8"/>
      <c r="OYS26" s="8"/>
      <c r="OYT26" s="8"/>
      <c r="OYU26" s="8"/>
      <c r="OYV26" s="8"/>
      <c r="OYW26" s="8"/>
      <c r="OYX26" s="8"/>
      <c r="OYY26" s="8"/>
      <c r="OYZ26" s="8"/>
      <c r="OZA26" s="8"/>
      <c r="OZB26" s="8"/>
      <c r="OZC26" s="8"/>
      <c r="OZD26" s="8"/>
      <c r="OZE26" s="8"/>
      <c r="OZG26" s="1"/>
      <c r="OZJ26" s="3"/>
      <c r="OZL26" s="8"/>
      <c r="OZM26" s="8"/>
      <c r="OZN26" s="8"/>
      <c r="OZO26" s="8"/>
      <c r="OZP26" s="8"/>
      <c r="OZQ26" s="8"/>
      <c r="OZR26" s="8"/>
      <c r="OZS26" s="8"/>
      <c r="OZT26" s="8"/>
      <c r="OZU26" s="8"/>
      <c r="OZV26" s="8"/>
      <c r="OZW26" s="8"/>
      <c r="OZX26" s="8"/>
      <c r="OZY26" s="8"/>
      <c r="OZZ26" s="8"/>
      <c r="PAA26" s="8"/>
      <c r="PAB26" s="8"/>
      <c r="PAC26" s="8"/>
      <c r="PAD26" s="8"/>
      <c r="PAE26" s="8"/>
      <c r="PAF26" s="8"/>
      <c r="PAH26" s="1"/>
      <c r="PAK26" s="3"/>
      <c r="PAM26" s="8"/>
      <c r="PAN26" s="8"/>
      <c r="PAO26" s="8"/>
      <c r="PAP26" s="8"/>
      <c r="PAQ26" s="8"/>
      <c r="PAR26" s="8"/>
      <c r="PAS26" s="8"/>
      <c r="PAT26" s="8"/>
      <c r="PAU26" s="8"/>
      <c r="PAV26" s="8"/>
      <c r="PAW26" s="8"/>
      <c r="PAX26" s="8"/>
      <c r="PAY26" s="8"/>
      <c r="PAZ26" s="8"/>
      <c r="PBA26" s="8"/>
      <c r="PBB26" s="8"/>
      <c r="PBC26" s="8"/>
      <c r="PBD26" s="8"/>
      <c r="PBE26" s="8"/>
      <c r="PBF26" s="8"/>
      <c r="PBG26" s="8"/>
      <c r="PBI26" s="1"/>
      <c r="PBL26" s="3"/>
      <c r="PBN26" s="8"/>
      <c r="PBO26" s="8"/>
      <c r="PBP26" s="8"/>
      <c r="PBQ26" s="8"/>
      <c r="PBR26" s="8"/>
      <c r="PBS26" s="8"/>
      <c r="PBT26" s="8"/>
      <c r="PBU26" s="8"/>
      <c r="PBV26" s="8"/>
      <c r="PBW26" s="8"/>
      <c r="PBX26" s="8"/>
      <c r="PBY26" s="8"/>
      <c r="PBZ26" s="8"/>
      <c r="PCA26" s="8"/>
      <c r="PCB26" s="8"/>
      <c r="PCC26" s="8"/>
      <c r="PCD26" s="8"/>
      <c r="PCE26" s="8"/>
      <c r="PCF26" s="8"/>
      <c r="PCG26" s="8"/>
      <c r="PCH26" s="8"/>
      <c r="PCJ26" s="1"/>
      <c r="PCM26" s="3"/>
      <c r="PCO26" s="8"/>
      <c r="PCP26" s="8"/>
      <c r="PCQ26" s="8"/>
      <c r="PCR26" s="8"/>
      <c r="PCS26" s="8"/>
      <c r="PCT26" s="8"/>
      <c r="PCU26" s="8"/>
      <c r="PCV26" s="8"/>
      <c r="PCW26" s="8"/>
      <c r="PCX26" s="8"/>
      <c r="PCY26" s="8"/>
      <c r="PCZ26" s="8"/>
      <c r="PDA26" s="8"/>
      <c r="PDB26" s="8"/>
      <c r="PDC26" s="8"/>
      <c r="PDD26" s="8"/>
      <c r="PDE26" s="8"/>
      <c r="PDF26" s="8"/>
      <c r="PDG26" s="8"/>
      <c r="PDH26" s="8"/>
      <c r="PDI26" s="8"/>
      <c r="PDK26" s="1"/>
      <c r="PDN26" s="3"/>
      <c r="PDP26" s="8"/>
      <c r="PDQ26" s="8"/>
      <c r="PDR26" s="8"/>
      <c r="PDS26" s="8"/>
      <c r="PDT26" s="8"/>
      <c r="PDU26" s="8"/>
      <c r="PDV26" s="8"/>
      <c r="PDW26" s="8"/>
      <c r="PDX26" s="8"/>
      <c r="PDY26" s="8"/>
      <c r="PDZ26" s="8"/>
      <c r="PEA26" s="8"/>
      <c r="PEB26" s="8"/>
      <c r="PEC26" s="8"/>
      <c r="PED26" s="8"/>
      <c r="PEE26" s="8"/>
      <c r="PEF26" s="8"/>
      <c r="PEG26" s="8"/>
      <c r="PEH26" s="8"/>
      <c r="PEI26" s="8"/>
      <c r="PEJ26" s="8"/>
      <c r="PEL26" s="1"/>
      <c r="PEO26" s="3"/>
      <c r="PEQ26" s="8"/>
      <c r="PER26" s="8"/>
      <c r="PES26" s="8"/>
      <c r="PET26" s="8"/>
      <c r="PEU26" s="8"/>
      <c r="PEV26" s="8"/>
      <c r="PEW26" s="8"/>
      <c r="PEX26" s="8"/>
      <c r="PEY26" s="8"/>
      <c r="PEZ26" s="8"/>
      <c r="PFA26" s="8"/>
      <c r="PFB26" s="8"/>
      <c r="PFC26" s="8"/>
      <c r="PFD26" s="8"/>
      <c r="PFE26" s="8"/>
      <c r="PFF26" s="8"/>
      <c r="PFG26" s="8"/>
      <c r="PFH26" s="8"/>
      <c r="PFI26" s="8"/>
      <c r="PFJ26" s="8"/>
      <c r="PFK26" s="8"/>
      <c r="PFM26" s="1"/>
      <c r="PFP26" s="3"/>
      <c r="PFR26" s="8"/>
      <c r="PFS26" s="8"/>
      <c r="PFT26" s="8"/>
      <c r="PFU26" s="8"/>
      <c r="PFV26" s="8"/>
      <c r="PFW26" s="8"/>
      <c r="PFX26" s="8"/>
      <c r="PFY26" s="8"/>
      <c r="PFZ26" s="8"/>
      <c r="PGA26" s="8"/>
      <c r="PGB26" s="8"/>
      <c r="PGC26" s="8"/>
      <c r="PGD26" s="8"/>
      <c r="PGE26" s="8"/>
      <c r="PGF26" s="8"/>
      <c r="PGG26" s="8"/>
      <c r="PGH26" s="8"/>
      <c r="PGI26" s="8"/>
      <c r="PGJ26" s="8"/>
      <c r="PGK26" s="8"/>
      <c r="PGL26" s="8"/>
      <c r="PGN26" s="1"/>
      <c r="PGQ26" s="3"/>
      <c r="PGS26" s="8"/>
      <c r="PGT26" s="8"/>
      <c r="PGU26" s="8"/>
      <c r="PGV26" s="8"/>
      <c r="PGW26" s="8"/>
      <c r="PGX26" s="8"/>
      <c r="PGY26" s="8"/>
      <c r="PGZ26" s="8"/>
      <c r="PHA26" s="8"/>
      <c r="PHB26" s="8"/>
      <c r="PHC26" s="8"/>
      <c r="PHD26" s="8"/>
      <c r="PHE26" s="8"/>
      <c r="PHF26" s="8"/>
      <c r="PHG26" s="8"/>
      <c r="PHH26" s="8"/>
      <c r="PHI26" s="8"/>
      <c r="PHJ26" s="8"/>
      <c r="PHK26" s="8"/>
      <c r="PHL26" s="8"/>
      <c r="PHM26" s="8"/>
      <c r="PHO26" s="1"/>
      <c r="PHR26" s="3"/>
      <c r="PHT26" s="8"/>
      <c r="PHU26" s="8"/>
      <c r="PHV26" s="8"/>
      <c r="PHW26" s="8"/>
      <c r="PHX26" s="8"/>
      <c r="PHY26" s="8"/>
      <c r="PHZ26" s="8"/>
      <c r="PIA26" s="8"/>
      <c r="PIB26" s="8"/>
      <c r="PIC26" s="8"/>
      <c r="PID26" s="8"/>
      <c r="PIE26" s="8"/>
      <c r="PIF26" s="8"/>
      <c r="PIG26" s="8"/>
      <c r="PIH26" s="8"/>
      <c r="PII26" s="8"/>
      <c r="PIJ26" s="8"/>
      <c r="PIK26" s="8"/>
      <c r="PIL26" s="8"/>
      <c r="PIM26" s="8"/>
      <c r="PIN26" s="8"/>
      <c r="PIP26" s="1"/>
      <c r="PIS26" s="3"/>
      <c r="PIU26" s="8"/>
      <c r="PIV26" s="8"/>
      <c r="PIW26" s="8"/>
      <c r="PIX26" s="8"/>
      <c r="PIY26" s="8"/>
      <c r="PIZ26" s="8"/>
      <c r="PJA26" s="8"/>
      <c r="PJB26" s="8"/>
      <c r="PJC26" s="8"/>
      <c r="PJD26" s="8"/>
      <c r="PJE26" s="8"/>
      <c r="PJF26" s="8"/>
      <c r="PJG26" s="8"/>
      <c r="PJH26" s="8"/>
      <c r="PJI26" s="8"/>
      <c r="PJJ26" s="8"/>
      <c r="PJK26" s="8"/>
      <c r="PJL26" s="8"/>
      <c r="PJM26" s="8"/>
      <c r="PJN26" s="8"/>
      <c r="PJO26" s="8"/>
      <c r="PJQ26" s="1"/>
      <c r="PJT26" s="3"/>
      <c r="PJV26" s="8"/>
      <c r="PJW26" s="8"/>
      <c r="PJX26" s="8"/>
      <c r="PJY26" s="8"/>
      <c r="PJZ26" s="8"/>
      <c r="PKA26" s="8"/>
      <c r="PKB26" s="8"/>
      <c r="PKC26" s="8"/>
      <c r="PKD26" s="8"/>
      <c r="PKE26" s="8"/>
      <c r="PKF26" s="8"/>
      <c r="PKG26" s="8"/>
      <c r="PKH26" s="8"/>
      <c r="PKI26" s="8"/>
      <c r="PKJ26" s="8"/>
      <c r="PKK26" s="8"/>
      <c r="PKL26" s="8"/>
      <c r="PKM26" s="8"/>
      <c r="PKN26" s="8"/>
      <c r="PKO26" s="8"/>
      <c r="PKP26" s="8"/>
      <c r="PKR26" s="1"/>
      <c r="PKU26" s="3"/>
      <c r="PKW26" s="8"/>
      <c r="PKX26" s="8"/>
      <c r="PKY26" s="8"/>
      <c r="PKZ26" s="8"/>
      <c r="PLA26" s="8"/>
      <c r="PLB26" s="8"/>
      <c r="PLC26" s="8"/>
      <c r="PLD26" s="8"/>
      <c r="PLE26" s="8"/>
      <c r="PLF26" s="8"/>
      <c r="PLG26" s="8"/>
      <c r="PLH26" s="8"/>
      <c r="PLI26" s="8"/>
      <c r="PLJ26" s="8"/>
      <c r="PLK26" s="8"/>
      <c r="PLL26" s="8"/>
      <c r="PLM26" s="8"/>
      <c r="PLN26" s="8"/>
      <c r="PLO26" s="8"/>
      <c r="PLP26" s="8"/>
      <c r="PLQ26" s="8"/>
      <c r="PLS26" s="1"/>
      <c r="PLV26" s="3"/>
      <c r="PLX26" s="8"/>
      <c r="PLY26" s="8"/>
      <c r="PLZ26" s="8"/>
      <c r="PMA26" s="8"/>
      <c r="PMB26" s="8"/>
      <c r="PMC26" s="8"/>
      <c r="PMD26" s="8"/>
      <c r="PME26" s="8"/>
      <c r="PMF26" s="8"/>
      <c r="PMG26" s="8"/>
      <c r="PMH26" s="8"/>
      <c r="PMI26" s="8"/>
      <c r="PMJ26" s="8"/>
      <c r="PMK26" s="8"/>
      <c r="PML26" s="8"/>
      <c r="PMM26" s="8"/>
      <c r="PMN26" s="8"/>
      <c r="PMO26" s="8"/>
      <c r="PMP26" s="8"/>
      <c r="PMQ26" s="8"/>
      <c r="PMR26" s="8"/>
      <c r="PMT26" s="1"/>
      <c r="PMW26" s="3"/>
      <c r="PMY26" s="8"/>
      <c r="PMZ26" s="8"/>
      <c r="PNA26" s="8"/>
      <c r="PNB26" s="8"/>
      <c r="PNC26" s="8"/>
      <c r="PND26" s="8"/>
      <c r="PNE26" s="8"/>
      <c r="PNF26" s="8"/>
      <c r="PNG26" s="8"/>
      <c r="PNH26" s="8"/>
      <c r="PNI26" s="8"/>
      <c r="PNJ26" s="8"/>
      <c r="PNK26" s="8"/>
      <c r="PNL26" s="8"/>
      <c r="PNM26" s="8"/>
      <c r="PNN26" s="8"/>
      <c r="PNO26" s="8"/>
      <c r="PNP26" s="8"/>
      <c r="PNQ26" s="8"/>
      <c r="PNR26" s="8"/>
      <c r="PNS26" s="8"/>
      <c r="PNU26" s="1"/>
      <c r="PNX26" s="3"/>
      <c r="PNZ26" s="8"/>
      <c r="POA26" s="8"/>
      <c r="POB26" s="8"/>
      <c r="POC26" s="8"/>
      <c r="POD26" s="8"/>
      <c r="POE26" s="8"/>
      <c r="POF26" s="8"/>
      <c r="POG26" s="8"/>
      <c r="POH26" s="8"/>
      <c r="POI26" s="8"/>
      <c r="POJ26" s="8"/>
      <c r="POK26" s="8"/>
      <c r="POL26" s="8"/>
      <c r="POM26" s="8"/>
      <c r="PON26" s="8"/>
      <c r="POO26" s="8"/>
      <c r="POP26" s="8"/>
      <c r="POQ26" s="8"/>
      <c r="POR26" s="8"/>
      <c r="POS26" s="8"/>
      <c r="POT26" s="8"/>
      <c r="POV26" s="1"/>
      <c r="POY26" s="3"/>
      <c r="PPA26" s="8"/>
      <c r="PPB26" s="8"/>
      <c r="PPC26" s="8"/>
      <c r="PPD26" s="8"/>
      <c r="PPE26" s="8"/>
      <c r="PPF26" s="8"/>
      <c r="PPG26" s="8"/>
      <c r="PPH26" s="8"/>
      <c r="PPI26" s="8"/>
      <c r="PPJ26" s="8"/>
      <c r="PPK26" s="8"/>
      <c r="PPL26" s="8"/>
      <c r="PPM26" s="8"/>
      <c r="PPN26" s="8"/>
      <c r="PPO26" s="8"/>
      <c r="PPP26" s="8"/>
      <c r="PPQ26" s="8"/>
      <c r="PPR26" s="8"/>
      <c r="PPS26" s="8"/>
      <c r="PPT26" s="8"/>
      <c r="PPU26" s="8"/>
      <c r="PPW26" s="1"/>
      <c r="PPZ26" s="3"/>
      <c r="PQB26" s="8"/>
      <c r="PQC26" s="8"/>
      <c r="PQD26" s="8"/>
      <c r="PQE26" s="8"/>
      <c r="PQF26" s="8"/>
      <c r="PQG26" s="8"/>
      <c r="PQH26" s="8"/>
      <c r="PQI26" s="8"/>
      <c r="PQJ26" s="8"/>
      <c r="PQK26" s="8"/>
      <c r="PQL26" s="8"/>
      <c r="PQM26" s="8"/>
      <c r="PQN26" s="8"/>
      <c r="PQO26" s="8"/>
      <c r="PQP26" s="8"/>
      <c r="PQQ26" s="8"/>
      <c r="PQR26" s="8"/>
      <c r="PQS26" s="8"/>
      <c r="PQT26" s="8"/>
      <c r="PQU26" s="8"/>
      <c r="PQV26" s="8"/>
      <c r="PQX26" s="1"/>
      <c r="PRA26" s="3"/>
      <c r="PRC26" s="8"/>
      <c r="PRD26" s="8"/>
      <c r="PRE26" s="8"/>
      <c r="PRF26" s="8"/>
      <c r="PRG26" s="8"/>
      <c r="PRH26" s="8"/>
      <c r="PRI26" s="8"/>
      <c r="PRJ26" s="8"/>
      <c r="PRK26" s="8"/>
      <c r="PRL26" s="8"/>
      <c r="PRM26" s="8"/>
      <c r="PRN26" s="8"/>
      <c r="PRO26" s="8"/>
      <c r="PRP26" s="8"/>
      <c r="PRQ26" s="8"/>
      <c r="PRR26" s="8"/>
      <c r="PRS26" s="8"/>
      <c r="PRT26" s="8"/>
      <c r="PRU26" s="8"/>
      <c r="PRV26" s="8"/>
      <c r="PRW26" s="8"/>
      <c r="PRY26" s="1"/>
      <c r="PSB26" s="3"/>
      <c r="PSD26" s="8"/>
      <c r="PSE26" s="8"/>
      <c r="PSF26" s="8"/>
      <c r="PSG26" s="8"/>
      <c r="PSH26" s="8"/>
      <c r="PSI26" s="8"/>
      <c r="PSJ26" s="8"/>
      <c r="PSK26" s="8"/>
      <c r="PSL26" s="8"/>
      <c r="PSM26" s="8"/>
      <c r="PSN26" s="8"/>
      <c r="PSO26" s="8"/>
      <c r="PSP26" s="8"/>
      <c r="PSQ26" s="8"/>
      <c r="PSR26" s="8"/>
      <c r="PSS26" s="8"/>
      <c r="PST26" s="8"/>
      <c r="PSU26" s="8"/>
      <c r="PSV26" s="8"/>
      <c r="PSW26" s="8"/>
      <c r="PSX26" s="8"/>
      <c r="PSZ26" s="1"/>
      <c r="PTC26" s="3"/>
      <c r="PTE26" s="8"/>
      <c r="PTF26" s="8"/>
      <c r="PTG26" s="8"/>
      <c r="PTH26" s="8"/>
      <c r="PTI26" s="8"/>
      <c r="PTJ26" s="8"/>
      <c r="PTK26" s="8"/>
      <c r="PTL26" s="8"/>
      <c r="PTM26" s="8"/>
      <c r="PTN26" s="8"/>
      <c r="PTO26" s="8"/>
      <c r="PTP26" s="8"/>
      <c r="PTQ26" s="8"/>
      <c r="PTR26" s="8"/>
      <c r="PTS26" s="8"/>
      <c r="PTT26" s="8"/>
      <c r="PTU26" s="8"/>
      <c r="PTV26" s="8"/>
      <c r="PTW26" s="8"/>
      <c r="PTX26" s="8"/>
      <c r="PTY26" s="8"/>
      <c r="PUA26" s="1"/>
      <c r="PUD26" s="3"/>
      <c r="PUF26" s="8"/>
      <c r="PUG26" s="8"/>
      <c r="PUH26" s="8"/>
      <c r="PUI26" s="8"/>
      <c r="PUJ26" s="8"/>
      <c r="PUK26" s="8"/>
      <c r="PUL26" s="8"/>
      <c r="PUM26" s="8"/>
      <c r="PUN26" s="8"/>
      <c r="PUO26" s="8"/>
      <c r="PUP26" s="8"/>
      <c r="PUQ26" s="8"/>
      <c r="PUR26" s="8"/>
      <c r="PUS26" s="8"/>
      <c r="PUT26" s="8"/>
      <c r="PUU26" s="8"/>
      <c r="PUV26" s="8"/>
      <c r="PUW26" s="8"/>
      <c r="PUX26" s="8"/>
      <c r="PUY26" s="8"/>
      <c r="PUZ26" s="8"/>
      <c r="PVB26" s="1"/>
      <c r="PVE26" s="3"/>
      <c r="PVG26" s="8"/>
      <c r="PVH26" s="8"/>
      <c r="PVI26" s="8"/>
      <c r="PVJ26" s="8"/>
      <c r="PVK26" s="8"/>
      <c r="PVL26" s="8"/>
      <c r="PVM26" s="8"/>
      <c r="PVN26" s="8"/>
      <c r="PVO26" s="8"/>
      <c r="PVP26" s="8"/>
      <c r="PVQ26" s="8"/>
      <c r="PVR26" s="8"/>
      <c r="PVS26" s="8"/>
      <c r="PVT26" s="8"/>
      <c r="PVU26" s="8"/>
      <c r="PVV26" s="8"/>
      <c r="PVW26" s="8"/>
      <c r="PVX26" s="8"/>
      <c r="PVY26" s="8"/>
      <c r="PVZ26" s="8"/>
      <c r="PWA26" s="8"/>
      <c r="PWC26" s="1"/>
      <c r="PWF26" s="3"/>
      <c r="PWH26" s="8"/>
      <c r="PWI26" s="8"/>
      <c r="PWJ26" s="8"/>
      <c r="PWK26" s="8"/>
      <c r="PWL26" s="8"/>
      <c r="PWM26" s="8"/>
      <c r="PWN26" s="8"/>
      <c r="PWO26" s="8"/>
      <c r="PWP26" s="8"/>
      <c r="PWQ26" s="8"/>
      <c r="PWR26" s="8"/>
      <c r="PWS26" s="8"/>
      <c r="PWT26" s="8"/>
      <c r="PWU26" s="8"/>
      <c r="PWV26" s="8"/>
      <c r="PWW26" s="8"/>
      <c r="PWX26" s="8"/>
      <c r="PWY26" s="8"/>
      <c r="PWZ26" s="8"/>
      <c r="PXA26" s="8"/>
      <c r="PXB26" s="8"/>
      <c r="PXD26" s="1"/>
      <c r="PXG26" s="3"/>
      <c r="PXI26" s="8"/>
      <c r="PXJ26" s="8"/>
      <c r="PXK26" s="8"/>
      <c r="PXL26" s="8"/>
      <c r="PXM26" s="8"/>
      <c r="PXN26" s="8"/>
      <c r="PXO26" s="8"/>
      <c r="PXP26" s="8"/>
      <c r="PXQ26" s="8"/>
      <c r="PXR26" s="8"/>
      <c r="PXS26" s="8"/>
      <c r="PXT26" s="8"/>
      <c r="PXU26" s="8"/>
      <c r="PXV26" s="8"/>
      <c r="PXW26" s="8"/>
      <c r="PXX26" s="8"/>
      <c r="PXY26" s="8"/>
      <c r="PXZ26" s="8"/>
      <c r="PYA26" s="8"/>
      <c r="PYB26" s="8"/>
      <c r="PYC26" s="8"/>
      <c r="PYE26" s="1"/>
      <c r="PYH26" s="3"/>
      <c r="PYJ26" s="8"/>
      <c r="PYK26" s="8"/>
      <c r="PYL26" s="8"/>
      <c r="PYM26" s="8"/>
      <c r="PYN26" s="8"/>
      <c r="PYO26" s="8"/>
      <c r="PYP26" s="8"/>
      <c r="PYQ26" s="8"/>
      <c r="PYR26" s="8"/>
      <c r="PYS26" s="8"/>
      <c r="PYT26" s="8"/>
      <c r="PYU26" s="8"/>
      <c r="PYV26" s="8"/>
      <c r="PYW26" s="8"/>
      <c r="PYX26" s="8"/>
      <c r="PYY26" s="8"/>
      <c r="PYZ26" s="8"/>
      <c r="PZA26" s="8"/>
      <c r="PZB26" s="8"/>
      <c r="PZC26" s="8"/>
      <c r="PZD26" s="8"/>
      <c r="PZF26" s="1"/>
      <c r="PZI26" s="3"/>
      <c r="PZK26" s="8"/>
      <c r="PZL26" s="8"/>
      <c r="PZM26" s="8"/>
      <c r="PZN26" s="8"/>
      <c r="PZO26" s="8"/>
      <c r="PZP26" s="8"/>
      <c r="PZQ26" s="8"/>
      <c r="PZR26" s="8"/>
      <c r="PZS26" s="8"/>
      <c r="PZT26" s="8"/>
      <c r="PZU26" s="8"/>
      <c r="PZV26" s="8"/>
      <c r="PZW26" s="8"/>
      <c r="PZX26" s="8"/>
      <c r="PZY26" s="8"/>
      <c r="PZZ26" s="8"/>
      <c r="QAA26" s="8"/>
      <c r="QAB26" s="8"/>
      <c r="QAC26" s="8"/>
      <c r="QAD26" s="8"/>
      <c r="QAE26" s="8"/>
      <c r="QAG26" s="1"/>
      <c r="QAJ26" s="3"/>
      <c r="QAL26" s="8"/>
      <c r="QAM26" s="8"/>
      <c r="QAN26" s="8"/>
      <c r="QAO26" s="8"/>
      <c r="QAP26" s="8"/>
      <c r="QAQ26" s="8"/>
      <c r="QAR26" s="8"/>
      <c r="QAS26" s="8"/>
      <c r="QAT26" s="8"/>
      <c r="QAU26" s="8"/>
      <c r="QAV26" s="8"/>
      <c r="QAW26" s="8"/>
      <c r="QAX26" s="8"/>
      <c r="QAY26" s="8"/>
      <c r="QAZ26" s="8"/>
      <c r="QBA26" s="8"/>
      <c r="QBB26" s="8"/>
      <c r="QBC26" s="8"/>
      <c r="QBD26" s="8"/>
      <c r="QBE26" s="8"/>
      <c r="QBF26" s="8"/>
      <c r="QBH26" s="1"/>
      <c r="QBK26" s="3"/>
      <c r="QBM26" s="8"/>
      <c r="QBN26" s="8"/>
      <c r="QBO26" s="8"/>
      <c r="QBP26" s="8"/>
      <c r="QBQ26" s="8"/>
      <c r="QBR26" s="8"/>
      <c r="QBS26" s="8"/>
      <c r="QBT26" s="8"/>
      <c r="QBU26" s="8"/>
      <c r="QBV26" s="8"/>
      <c r="QBW26" s="8"/>
      <c r="QBX26" s="8"/>
      <c r="QBY26" s="8"/>
      <c r="QBZ26" s="8"/>
      <c r="QCA26" s="8"/>
      <c r="QCB26" s="8"/>
      <c r="QCC26" s="8"/>
      <c r="QCD26" s="8"/>
      <c r="QCE26" s="8"/>
      <c r="QCF26" s="8"/>
      <c r="QCG26" s="8"/>
      <c r="QCI26" s="1"/>
      <c r="QCL26" s="3"/>
      <c r="QCN26" s="8"/>
      <c r="QCO26" s="8"/>
      <c r="QCP26" s="8"/>
      <c r="QCQ26" s="8"/>
      <c r="QCR26" s="8"/>
      <c r="QCS26" s="8"/>
      <c r="QCT26" s="8"/>
      <c r="QCU26" s="8"/>
      <c r="QCV26" s="8"/>
      <c r="QCW26" s="8"/>
      <c r="QCX26" s="8"/>
      <c r="QCY26" s="8"/>
      <c r="QCZ26" s="8"/>
      <c r="QDA26" s="8"/>
      <c r="QDB26" s="8"/>
      <c r="QDC26" s="8"/>
      <c r="QDD26" s="8"/>
      <c r="QDE26" s="8"/>
      <c r="QDF26" s="8"/>
      <c r="QDG26" s="8"/>
      <c r="QDH26" s="8"/>
      <c r="QDJ26" s="1"/>
      <c r="QDM26" s="3"/>
      <c r="QDO26" s="8"/>
      <c r="QDP26" s="8"/>
      <c r="QDQ26" s="8"/>
      <c r="QDR26" s="8"/>
      <c r="QDS26" s="8"/>
      <c r="QDT26" s="8"/>
      <c r="QDU26" s="8"/>
      <c r="QDV26" s="8"/>
      <c r="QDW26" s="8"/>
      <c r="QDX26" s="8"/>
      <c r="QDY26" s="8"/>
      <c r="QDZ26" s="8"/>
      <c r="QEA26" s="8"/>
      <c r="QEB26" s="8"/>
      <c r="QEC26" s="8"/>
      <c r="QED26" s="8"/>
      <c r="QEE26" s="8"/>
      <c r="QEF26" s="8"/>
      <c r="QEG26" s="8"/>
      <c r="QEH26" s="8"/>
      <c r="QEI26" s="8"/>
      <c r="QEK26" s="1"/>
      <c r="QEN26" s="3"/>
      <c r="QEP26" s="8"/>
      <c r="QEQ26" s="8"/>
      <c r="QER26" s="8"/>
      <c r="QES26" s="8"/>
      <c r="QET26" s="8"/>
      <c r="QEU26" s="8"/>
      <c r="QEV26" s="8"/>
      <c r="QEW26" s="8"/>
      <c r="QEX26" s="8"/>
      <c r="QEY26" s="8"/>
      <c r="QEZ26" s="8"/>
      <c r="QFA26" s="8"/>
      <c r="QFB26" s="8"/>
      <c r="QFC26" s="8"/>
      <c r="QFD26" s="8"/>
      <c r="QFE26" s="8"/>
      <c r="QFF26" s="8"/>
      <c r="QFG26" s="8"/>
      <c r="QFH26" s="8"/>
      <c r="QFI26" s="8"/>
      <c r="QFJ26" s="8"/>
      <c r="QFL26" s="1"/>
      <c r="QFO26" s="3"/>
      <c r="QFQ26" s="8"/>
      <c r="QFR26" s="8"/>
      <c r="QFS26" s="8"/>
      <c r="QFT26" s="8"/>
      <c r="QFU26" s="8"/>
      <c r="QFV26" s="8"/>
      <c r="QFW26" s="8"/>
      <c r="QFX26" s="8"/>
      <c r="QFY26" s="8"/>
      <c r="QFZ26" s="8"/>
      <c r="QGA26" s="8"/>
      <c r="QGB26" s="8"/>
      <c r="QGC26" s="8"/>
      <c r="QGD26" s="8"/>
      <c r="QGE26" s="8"/>
      <c r="QGF26" s="8"/>
      <c r="QGG26" s="8"/>
      <c r="QGH26" s="8"/>
      <c r="QGI26" s="8"/>
      <c r="QGJ26" s="8"/>
      <c r="QGK26" s="8"/>
      <c r="QGM26" s="1"/>
      <c r="QGP26" s="3"/>
      <c r="QGR26" s="8"/>
      <c r="QGS26" s="8"/>
      <c r="QGT26" s="8"/>
      <c r="QGU26" s="8"/>
      <c r="QGV26" s="8"/>
      <c r="QGW26" s="8"/>
      <c r="QGX26" s="8"/>
      <c r="QGY26" s="8"/>
      <c r="QGZ26" s="8"/>
      <c r="QHA26" s="8"/>
      <c r="QHB26" s="8"/>
      <c r="QHC26" s="8"/>
      <c r="QHD26" s="8"/>
      <c r="QHE26" s="8"/>
      <c r="QHF26" s="8"/>
      <c r="QHG26" s="8"/>
      <c r="QHH26" s="8"/>
      <c r="QHI26" s="8"/>
      <c r="QHJ26" s="8"/>
      <c r="QHK26" s="8"/>
      <c r="QHL26" s="8"/>
      <c r="QHN26" s="1"/>
      <c r="QHQ26" s="3"/>
      <c r="QHS26" s="8"/>
      <c r="QHT26" s="8"/>
      <c r="QHU26" s="8"/>
      <c r="QHV26" s="8"/>
      <c r="QHW26" s="8"/>
      <c r="QHX26" s="8"/>
      <c r="QHY26" s="8"/>
      <c r="QHZ26" s="8"/>
      <c r="QIA26" s="8"/>
      <c r="QIB26" s="8"/>
      <c r="QIC26" s="8"/>
      <c r="QID26" s="8"/>
      <c r="QIE26" s="8"/>
      <c r="QIF26" s="8"/>
      <c r="QIG26" s="8"/>
      <c r="QIH26" s="8"/>
      <c r="QII26" s="8"/>
      <c r="QIJ26" s="8"/>
      <c r="QIK26" s="8"/>
      <c r="QIL26" s="8"/>
      <c r="QIM26" s="8"/>
      <c r="QIO26" s="1"/>
      <c r="QIR26" s="3"/>
      <c r="QIT26" s="8"/>
      <c r="QIU26" s="8"/>
      <c r="QIV26" s="8"/>
      <c r="QIW26" s="8"/>
      <c r="QIX26" s="8"/>
      <c r="QIY26" s="8"/>
      <c r="QIZ26" s="8"/>
      <c r="QJA26" s="8"/>
      <c r="QJB26" s="8"/>
      <c r="QJC26" s="8"/>
      <c r="QJD26" s="8"/>
      <c r="QJE26" s="8"/>
      <c r="QJF26" s="8"/>
      <c r="QJG26" s="8"/>
      <c r="QJH26" s="8"/>
      <c r="QJI26" s="8"/>
      <c r="QJJ26" s="8"/>
      <c r="QJK26" s="8"/>
      <c r="QJL26" s="8"/>
      <c r="QJM26" s="8"/>
      <c r="QJN26" s="8"/>
      <c r="QJP26" s="1"/>
      <c r="QJS26" s="3"/>
      <c r="QJU26" s="8"/>
      <c r="QJV26" s="8"/>
      <c r="QJW26" s="8"/>
      <c r="QJX26" s="8"/>
      <c r="QJY26" s="8"/>
      <c r="QJZ26" s="8"/>
      <c r="QKA26" s="8"/>
      <c r="QKB26" s="8"/>
      <c r="QKC26" s="8"/>
      <c r="QKD26" s="8"/>
      <c r="QKE26" s="8"/>
      <c r="QKF26" s="8"/>
      <c r="QKG26" s="8"/>
      <c r="QKH26" s="8"/>
      <c r="QKI26" s="8"/>
      <c r="QKJ26" s="8"/>
      <c r="QKK26" s="8"/>
      <c r="QKL26" s="8"/>
      <c r="QKM26" s="8"/>
      <c r="QKN26" s="8"/>
      <c r="QKO26" s="8"/>
      <c r="QKQ26" s="1"/>
      <c r="QKT26" s="3"/>
      <c r="QKV26" s="8"/>
      <c r="QKW26" s="8"/>
      <c r="QKX26" s="8"/>
      <c r="QKY26" s="8"/>
      <c r="QKZ26" s="8"/>
      <c r="QLA26" s="8"/>
      <c r="QLB26" s="8"/>
      <c r="QLC26" s="8"/>
      <c r="QLD26" s="8"/>
      <c r="QLE26" s="8"/>
      <c r="QLF26" s="8"/>
      <c r="QLG26" s="8"/>
      <c r="QLH26" s="8"/>
      <c r="QLI26" s="8"/>
      <c r="QLJ26" s="8"/>
      <c r="QLK26" s="8"/>
      <c r="QLL26" s="8"/>
      <c r="QLM26" s="8"/>
      <c r="QLN26" s="8"/>
      <c r="QLO26" s="8"/>
      <c r="QLP26" s="8"/>
      <c r="QLR26" s="1"/>
      <c r="QLU26" s="3"/>
      <c r="QLW26" s="8"/>
      <c r="QLX26" s="8"/>
      <c r="QLY26" s="8"/>
      <c r="QLZ26" s="8"/>
      <c r="QMA26" s="8"/>
      <c r="QMB26" s="8"/>
      <c r="QMC26" s="8"/>
      <c r="QMD26" s="8"/>
      <c r="QME26" s="8"/>
      <c r="QMF26" s="8"/>
      <c r="QMG26" s="8"/>
      <c r="QMH26" s="8"/>
      <c r="QMI26" s="8"/>
      <c r="QMJ26" s="8"/>
      <c r="QMK26" s="8"/>
      <c r="QML26" s="8"/>
      <c r="QMM26" s="8"/>
      <c r="QMN26" s="8"/>
      <c r="QMO26" s="8"/>
      <c r="QMP26" s="8"/>
      <c r="QMQ26" s="8"/>
      <c r="QMS26" s="1"/>
      <c r="QMV26" s="3"/>
      <c r="QMX26" s="8"/>
      <c r="QMY26" s="8"/>
      <c r="QMZ26" s="8"/>
      <c r="QNA26" s="8"/>
      <c r="QNB26" s="8"/>
      <c r="QNC26" s="8"/>
      <c r="QND26" s="8"/>
      <c r="QNE26" s="8"/>
      <c r="QNF26" s="8"/>
      <c r="QNG26" s="8"/>
      <c r="QNH26" s="8"/>
      <c r="QNI26" s="8"/>
      <c r="QNJ26" s="8"/>
      <c r="QNK26" s="8"/>
      <c r="QNL26" s="8"/>
      <c r="QNM26" s="8"/>
      <c r="QNN26" s="8"/>
      <c r="QNO26" s="8"/>
      <c r="QNP26" s="8"/>
      <c r="QNQ26" s="8"/>
      <c r="QNR26" s="8"/>
      <c r="QNT26" s="1"/>
      <c r="QNW26" s="3"/>
      <c r="QNY26" s="8"/>
      <c r="QNZ26" s="8"/>
      <c r="QOA26" s="8"/>
      <c r="QOB26" s="8"/>
      <c r="QOC26" s="8"/>
      <c r="QOD26" s="8"/>
      <c r="QOE26" s="8"/>
      <c r="QOF26" s="8"/>
      <c r="QOG26" s="8"/>
      <c r="QOH26" s="8"/>
      <c r="QOI26" s="8"/>
      <c r="QOJ26" s="8"/>
      <c r="QOK26" s="8"/>
      <c r="QOL26" s="8"/>
      <c r="QOM26" s="8"/>
      <c r="QON26" s="8"/>
      <c r="QOO26" s="8"/>
      <c r="QOP26" s="8"/>
      <c r="QOQ26" s="8"/>
      <c r="QOR26" s="8"/>
      <c r="QOS26" s="8"/>
      <c r="QOU26" s="1"/>
      <c r="QOX26" s="3"/>
      <c r="QOZ26" s="8"/>
      <c r="QPA26" s="8"/>
      <c r="QPB26" s="8"/>
      <c r="QPC26" s="8"/>
      <c r="QPD26" s="8"/>
      <c r="QPE26" s="8"/>
      <c r="QPF26" s="8"/>
      <c r="QPG26" s="8"/>
      <c r="QPH26" s="8"/>
      <c r="QPI26" s="8"/>
      <c r="QPJ26" s="8"/>
      <c r="QPK26" s="8"/>
      <c r="QPL26" s="8"/>
      <c r="QPM26" s="8"/>
      <c r="QPN26" s="8"/>
      <c r="QPO26" s="8"/>
      <c r="QPP26" s="8"/>
      <c r="QPQ26" s="8"/>
      <c r="QPR26" s="8"/>
      <c r="QPS26" s="8"/>
      <c r="QPT26" s="8"/>
      <c r="QPV26" s="1"/>
      <c r="QPY26" s="3"/>
      <c r="QQA26" s="8"/>
      <c r="QQB26" s="8"/>
      <c r="QQC26" s="8"/>
      <c r="QQD26" s="8"/>
      <c r="QQE26" s="8"/>
      <c r="QQF26" s="8"/>
      <c r="QQG26" s="8"/>
      <c r="QQH26" s="8"/>
      <c r="QQI26" s="8"/>
      <c r="QQJ26" s="8"/>
      <c r="QQK26" s="8"/>
      <c r="QQL26" s="8"/>
      <c r="QQM26" s="8"/>
      <c r="QQN26" s="8"/>
      <c r="QQO26" s="8"/>
      <c r="QQP26" s="8"/>
      <c r="QQQ26" s="8"/>
      <c r="QQR26" s="8"/>
      <c r="QQS26" s="8"/>
      <c r="QQT26" s="8"/>
      <c r="QQU26" s="8"/>
      <c r="QQW26" s="1"/>
      <c r="QQZ26" s="3"/>
      <c r="QRB26" s="8"/>
      <c r="QRC26" s="8"/>
      <c r="QRD26" s="8"/>
      <c r="QRE26" s="8"/>
      <c r="QRF26" s="8"/>
      <c r="QRG26" s="8"/>
      <c r="QRH26" s="8"/>
      <c r="QRI26" s="8"/>
      <c r="QRJ26" s="8"/>
      <c r="QRK26" s="8"/>
      <c r="QRL26" s="8"/>
      <c r="QRM26" s="8"/>
      <c r="QRN26" s="8"/>
      <c r="QRO26" s="8"/>
      <c r="QRP26" s="8"/>
      <c r="QRQ26" s="8"/>
      <c r="QRR26" s="8"/>
      <c r="QRS26" s="8"/>
      <c r="QRT26" s="8"/>
      <c r="QRU26" s="8"/>
      <c r="QRV26" s="8"/>
      <c r="QRX26" s="1"/>
      <c r="QSA26" s="3"/>
      <c r="QSC26" s="8"/>
      <c r="QSD26" s="8"/>
      <c r="QSE26" s="8"/>
      <c r="QSF26" s="8"/>
      <c r="QSG26" s="8"/>
      <c r="QSH26" s="8"/>
      <c r="QSI26" s="8"/>
      <c r="QSJ26" s="8"/>
      <c r="QSK26" s="8"/>
      <c r="QSL26" s="8"/>
      <c r="QSM26" s="8"/>
      <c r="QSN26" s="8"/>
      <c r="QSO26" s="8"/>
      <c r="QSP26" s="8"/>
      <c r="QSQ26" s="8"/>
      <c r="QSR26" s="8"/>
      <c r="QSS26" s="8"/>
      <c r="QST26" s="8"/>
      <c r="QSU26" s="8"/>
      <c r="QSV26" s="8"/>
      <c r="QSW26" s="8"/>
      <c r="QSY26" s="1"/>
      <c r="QTB26" s="3"/>
      <c r="QTD26" s="8"/>
      <c r="QTE26" s="8"/>
      <c r="QTF26" s="8"/>
      <c r="QTG26" s="8"/>
      <c r="QTH26" s="8"/>
      <c r="QTI26" s="8"/>
      <c r="QTJ26" s="8"/>
      <c r="QTK26" s="8"/>
      <c r="QTL26" s="8"/>
      <c r="QTM26" s="8"/>
      <c r="QTN26" s="8"/>
      <c r="QTO26" s="8"/>
      <c r="QTP26" s="8"/>
      <c r="QTQ26" s="8"/>
      <c r="QTR26" s="8"/>
      <c r="QTS26" s="8"/>
      <c r="QTT26" s="8"/>
      <c r="QTU26" s="8"/>
      <c r="QTV26" s="8"/>
      <c r="QTW26" s="8"/>
      <c r="QTX26" s="8"/>
      <c r="QTZ26" s="1"/>
      <c r="QUC26" s="3"/>
      <c r="QUE26" s="8"/>
      <c r="QUF26" s="8"/>
      <c r="QUG26" s="8"/>
      <c r="QUH26" s="8"/>
      <c r="QUI26" s="8"/>
      <c r="QUJ26" s="8"/>
      <c r="QUK26" s="8"/>
      <c r="QUL26" s="8"/>
      <c r="QUM26" s="8"/>
      <c r="QUN26" s="8"/>
      <c r="QUO26" s="8"/>
      <c r="QUP26" s="8"/>
      <c r="QUQ26" s="8"/>
      <c r="QUR26" s="8"/>
      <c r="QUS26" s="8"/>
      <c r="QUT26" s="8"/>
      <c r="QUU26" s="8"/>
      <c r="QUV26" s="8"/>
      <c r="QUW26" s="8"/>
      <c r="QUX26" s="8"/>
      <c r="QUY26" s="8"/>
      <c r="QVA26" s="1"/>
      <c r="QVD26" s="3"/>
      <c r="QVF26" s="8"/>
      <c r="QVG26" s="8"/>
      <c r="QVH26" s="8"/>
      <c r="QVI26" s="8"/>
      <c r="QVJ26" s="8"/>
      <c r="QVK26" s="8"/>
      <c r="QVL26" s="8"/>
      <c r="QVM26" s="8"/>
      <c r="QVN26" s="8"/>
      <c r="QVO26" s="8"/>
      <c r="QVP26" s="8"/>
      <c r="QVQ26" s="8"/>
      <c r="QVR26" s="8"/>
      <c r="QVS26" s="8"/>
      <c r="QVT26" s="8"/>
      <c r="QVU26" s="8"/>
      <c r="QVV26" s="8"/>
      <c r="QVW26" s="8"/>
      <c r="QVX26" s="8"/>
      <c r="QVY26" s="8"/>
      <c r="QVZ26" s="8"/>
      <c r="QWB26" s="1"/>
      <c r="QWE26" s="3"/>
      <c r="QWG26" s="8"/>
      <c r="QWH26" s="8"/>
      <c r="QWI26" s="8"/>
      <c r="QWJ26" s="8"/>
      <c r="QWK26" s="8"/>
      <c r="QWL26" s="8"/>
      <c r="QWM26" s="8"/>
      <c r="QWN26" s="8"/>
      <c r="QWO26" s="8"/>
      <c r="QWP26" s="8"/>
      <c r="QWQ26" s="8"/>
      <c r="QWR26" s="8"/>
      <c r="QWS26" s="8"/>
      <c r="QWT26" s="8"/>
      <c r="QWU26" s="8"/>
      <c r="QWV26" s="8"/>
      <c r="QWW26" s="8"/>
      <c r="QWX26" s="8"/>
      <c r="QWY26" s="8"/>
      <c r="QWZ26" s="8"/>
      <c r="QXA26" s="8"/>
      <c r="QXC26" s="1"/>
      <c r="QXF26" s="3"/>
      <c r="QXH26" s="8"/>
      <c r="QXI26" s="8"/>
      <c r="QXJ26" s="8"/>
      <c r="QXK26" s="8"/>
      <c r="QXL26" s="8"/>
      <c r="QXM26" s="8"/>
      <c r="QXN26" s="8"/>
      <c r="QXO26" s="8"/>
      <c r="QXP26" s="8"/>
      <c r="QXQ26" s="8"/>
      <c r="QXR26" s="8"/>
      <c r="QXS26" s="8"/>
      <c r="QXT26" s="8"/>
      <c r="QXU26" s="8"/>
      <c r="QXV26" s="8"/>
      <c r="QXW26" s="8"/>
      <c r="QXX26" s="8"/>
      <c r="QXY26" s="8"/>
      <c r="QXZ26" s="8"/>
      <c r="QYA26" s="8"/>
      <c r="QYB26" s="8"/>
      <c r="QYD26" s="1"/>
      <c r="QYG26" s="3"/>
      <c r="QYI26" s="8"/>
      <c r="QYJ26" s="8"/>
      <c r="QYK26" s="8"/>
      <c r="QYL26" s="8"/>
      <c r="QYM26" s="8"/>
      <c r="QYN26" s="8"/>
      <c r="QYO26" s="8"/>
      <c r="QYP26" s="8"/>
      <c r="QYQ26" s="8"/>
      <c r="QYR26" s="8"/>
      <c r="QYS26" s="8"/>
      <c r="QYT26" s="8"/>
      <c r="QYU26" s="8"/>
      <c r="QYV26" s="8"/>
      <c r="QYW26" s="8"/>
      <c r="QYX26" s="8"/>
      <c r="QYY26" s="8"/>
      <c r="QYZ26" s="8"/>
      <c r="QZA26" s="8"/>
      <c r="QZB26" s="8"/>
      <c r="QZC26" s="8"/>
      <c r="QZE26" s="1"/>
      <c r="QZH26" s="3"/>
      <c r="QZJ26" s="8"/>
      <c r="QZK26" s="8"/>
      <c r="QZL26" s="8"/>
      <c r="QZM26" s="8"/>
      <c r="QZN26" s="8"/>
      <c r="QZO26" s="8"/>
      <c r="QZP26" s="8"/>
      <c r="QZQ26" s="8"/>
      <c r="QZR26" s="8"/>
      <c r="QZS26" s="8"/>
      <c r="QZT26" s="8"/>
      <c r="QZU26" s="8"/>
      <c r="QZV26" s="8"/>
      <c r="QZW26" s="8"/>
      <c r="QZX26" s="8"/>
      <c r="QZY26" s="8"/>
      <c r="QZZ26" s="8"/>
      <c r="RAA26" s="8"/>
      <c r="RAB26" s="8"/>
      <c r="RAC26" s="8"/>
      <c r="RAD26" s="8"/>
      <c r="RAF26" s="1"/>
      <c r="RAI26" s="3"/>
      <c r="RAK26" s="8"/>
      <c r="RAL26" s="8"/>
      <c r="RAM26" s="8"/>
      <c r="RAN26" s="8"/>
      <c r="RAO26" s="8"/>
      <c r="RAP26" s="8"/>
      <c r="RAQ26" s="8"/>
      <c r="RAR26" s="8"/>
      <c r="RAS26" s="8"/>
      <c r="RAT26" s="8"/>
      <c r="RAU26" s="8"/>
      <c r="RAV26" s="8"/>
      <c r="RAW26" s="8"/>
      <c r="RAX26" s="8"/>
      <c r="RAY26" s="8"/>
      <c r="RAZ26" s="8"/>
      <c r="RBA26" s="8"/>
      <c r="RBB26" s="8"/>
      <c r="RBC26" s="8"/>
      <c r="RBD26" s="8"/>
      <c r="RBE26" s="8"/>
      <c r="RBG26" s="1"/>
      <c r="RBJ26" s="3"/>
      <c r="RBL26" s="8"/>
      <c r="RBM26" s="8"/>
      <c r="RBN26" s="8"/>
      <c r="RBO26" s="8"/>
      <c r="RBP26" s="8"/>
      <c r="RBQ26" s="8"/>
      <c r="RBR26" s="8"/>
      <c r="RBS26" s="8"/>
      <c r="RBT26" s="8"/>
      <c r="RBU26" s="8"/>
      <c r="RBV26" s="8"/>
      <c r="RBW26" s="8"/>
      <c r="RBX26" s="8"/>
      <c r="RBY26" s="8"/>
      <c r="RBZ26" s="8"/>
      <c r="RCA26" s="8"/>
      <c r="RCB26" s="8"/>
      <c r="RCC26" s="8"/>
      <c r="RCD26" s="8"/>
      <c r="RCE26" s="8"/>
      <c r="RCF26" s="8"/>
      <c r="RCH26" s="1"/>
      <c r="RCK26" s="3"/>
      <c r="RCM26" s="8"/>
      <c r="RCN26" s="8"/>
      <c r="RCO26" s="8"/>
      <c r="RCP26" s="8"/>
      <c r="RCQ26" s="8"/>
      <c r="RCR26" s="8"/>
      <c r="RCS26" s="8"/>
      <c r="RCT26" s="8"/>
      <c r="RCU26" s="8"/>
      <c r="RCV26" s="8"/>
      <c r="RCW26" s="8"/>
      <c r="RCX26" s="8"/>
      <c r="RCY26" s="8"/>
      <c r="RCZ26" s="8"/>
      <c r="RDA26" s="8"/>
      <c r="RDB26" s="8"/>
      <c r="RDC26" s="8"/>
      <c r="RDD26" s="8"/>
      <c r="RDE26" s="8"/>
      <c r="RDF26" s="8"/>
      <c r="RDG26" s="8"/>
      <c r="RDI26" s="1"/>
      <c r="RDL26" s="3"/>
      <c r="RDN26" s="8"/>
      <c r="RDO26" s="8"/>
      <c r="RDP26" s="8"/>
      <c r="RDQ26" s="8"/>
      <c r="RDR26" s="8"/>
      <c r="RDS26" s="8"/>
      <c r="RDT26" s="8"/>
      <c r="RDU26" s="8"/>
      <c r="RDV26" s="8"/>
      <c r="RDW26" s="8"/>
      <c r="RDX26" s="8"/>
      <c r="RDY26" s="8"/>
      <c r="RDZ26" s="8"/>
      <c r="REA26" s="8"/>
      <c r="REB26" s="8"/>
      <c r="REC26" s="8"/>
      <c r="RED26" s="8"/>
      <c r="REE26" s="8"/>
      <c r="REF26" s="8"/>
      <c r="REG26" s="8"/>
      <c r="REH26" s="8"/>
      <c r="REJ26" s="1"/>
      <c r="REM26" s="3"/>
      <c r="REO26" s="8"/>
      <c r="REP26" s="8"/>
      <c r="REQ26" s="8"/>
      <c r="RER26" s="8"/>
      <c r="RES26" s="8"/>
      <c r="RET26" s="8"/>
      <c r="REU26" s="8"/>
      <c r="REV26" s="8"/>
      <c r="REW26" s="8"/>
      <c r="REX26" s="8"/>
      <c r="REY26" s="8"/>
      <c r="REZ26" s="8"/>
      <c r="RFA26" s="8"/>
      <c r="RFB26" s="8"/>
      <c r="RFC26" s="8"/>
      <c r="RFD26" s="8"/>
      <c r="RFE26" s="8"/>
      <c r="RFF26" s="8"/>
      <c r="RFG26" s="8"/>
      <c r="RFH26" s="8"/>
      <c r="RFI26" s="8"/>
      <c r="RFK26" s="1"/>
      <c r="RFN26" s="3"/>
      <c r="RFP26" s="8"/>
      <c r="RFQ26" s="8"/>
      <c r="RFR26" s="8"/>
      <c r="RFS26" s="8"/>
      <c r="RFT26" s="8"/>
      <c r="RFU26" s="8"/>
      <c r="RFV26" s="8"/>
      <c r="RFW26" s="8"/>
      <c r="RFX26" s="8"/>
      <c r="RFY26" s="8"/>
      <c r="RFZ26" s="8"/>
      <c r="RGA26" s="8"/>
      <c r="RGB26" s="8"/>
      <c r="RGC26" s="8"/>
      <c r="RGD26" s="8"/>
      <c r="RGE26" s="8"/>
      <c r="RGF26" s="8"/>
      <c r="RGG26" s="8"/>
      <c r="RGH26" s="8"/>
      <c r="RGI26" s="8"/>
      <c r="RGJ26" s="8"/>
      <c r="RGL26" s="1"/>
      <c r="RGO26" s="3"/>
      <c r="RGQ26" s="8"/>
      <c r="RGR26" s="8"/>
      <c r="RGS26" s="8"/>
      <c r="RGT26" s="8"/>
      <c r="RGU26" s="8"/>
      <c r="RGV26" s="8"/>
      <c r="RGW26" s="8"/>
      <c r="RGX26" s="8"/>
      <c r="RGY26" s="8"/>
      <c r="RGZ26" s="8"/>
      <c r="RHA26" s="8"/>
      <c r="RHB26" s="8"/>
      <c r="RHC26" s="8"/>
      <c r="RHD26" s="8"/>
      <c r="RHE26" s="8"/>
      <c r="RHF26" s="8"/>
      <c r="RHG26" s="8"/>
      <c r="RHH26" s="8"/>
      <c r="RHI26" s="8"/>
      <c r="RHJ26" s="8"/>
      <c r="RHK26" s="8"/>
      <c r="RHM26" s="1"/>
      <c r="RHP26" s="3"/>
      <c r="RHR26" s="8"/>
      <c r="RHS26" s="8"/>
      <c r="RHT26" s="8"/>
      <c r="RHU26" s="8"/>
      <c r="RHV26" s="8"/>
      <c r="RHW26" s="8"/>
      <c r="RHX26" s="8"/>
      <c r="RHY26" s="8"/>
      <c r="RHZ26" s="8"/>
      <c r="RIA26" s="8"/>
      <c r="RIB26" s="8"/>
      <c r="RIC26" s="8"/>
      <c r="RID26" s="8"/>
      <c r="RIE26" s="8"/>
      <c r="RIF26" s="8"/>
      <c r="RIG26" s="8"/>
      <c r="RIH26" s="8"/>
      <c r="RII26" s="8"/>
      <c r="RIJ26" s="8"/>
      <c r="RIK26" s="8"/>
      <c r="RIL26" s="8"/>
      <c r="RIN26" s="1"/>
      <c r="RIQ26" s="3"/>
      <c r="RIS26" s="8"/>
      <c r="RIT26" s="8"/>
      <c r="RIU26" s="8"/>
      <c r="RIV26" s="8"/>
      <c r="RIW26" s="8"/>
      <c r="RIX26" s="8"/>
      <c r="RIY26" s="8"/>
      <c r="RIZ26" s="8"/>
      <c r="RJA26" s="8"/>
      <c r="RJB26" s="8"/>
      <c r="RJC26" s="8"/>
      <c r="RJD26" s="8"/>
      <c r="RJE26" s="8"/>
      <c r="RJF26" s="8"/>
      <c r="RJG26" s="8"/>
      <c r="RJH26" s="8"/>
      <c r="RJI26" s="8"/>
      <c r="RJJ26" s="8"/>
      <c r="RJK26" s="8"/>
      <c r="RJL26" s="8"/>
      <c r="RJM26" s="8"/>
      <c r="RJO26" s="1"/>
      <c r="RJR26" s="3"/>
      <c r="RJT26" s="8"/>
      <c r="RJU26" s="8"/>
      <c r="RJV26" s="8"/>
      <c r="RJW26" s="8"/>
      <c r="RJX26" s="8"/>
      <c r="RJY26" s="8"/>
      <c r="RJZ26" s="8"/>
      <c r="RKA26" s="8"/>
      <c r="RKB26" s="8"/>
      <c r="RKC26" s="8"/>
      <c r="RKD26" s="8"/>
      <c r="RKE26" s="8"/>
      <c r="RKF26" s="8"/>
      <c r="RKG26" s="8"/>
      <c r="RKH26" s="8"/>
      <c r="RKI26" s="8"/>
      <c r="RKJ26" s="8"/>
      <c r="RKK26" s="8"/>
      <c r="RKL26" s="8"/>
      <c r="RKM26" s="8"/>
      <c r="RKN26" s="8"/>
      <c r="RKP26" s="1"/>
      <c r="RKS26" s="3"/>
      <c r="RKU26" s="8"/>
      <c r="RKV26" s="8"/>
      <c r="RKW26" s="8"/>
      <c r="RKX26" s="8"/>
      <c r="RKY26" s="8"/>
      <c r="RKZ26" s="8"/>
      <c r="RLA26" s="8"/>
      <c r="RLB26" s="8"/>
      <c r="RLC26" s="8"/>
      <c r="RLD26" s="8"/>
      <c r="RLE26" s="8"/>
      <c r="RLF26" s="8"/>
      <c r="RLG26" s="8"/>
      <c r="RLH26" s="8"/>
      <c r="RLI26" s="8"/>
      <c r="RLJ26" s="8"/>
      <c r="RLK26" s="8"/>
      <c r="RLL26" s="8"/>
      <c r="RLM26" s="8"/>
      <c r="RLN26" s="8"/>
      <c r="RLO26" s="8"/>
      <c r="RLQ26" s="1"/>
      <c r="RLT26" s="3"/>
      <c r="RLV26" s="8"/>
      <c r="RLW26" s="8"/>
      <c r="RLX26" s="8"/>
      <c r="RLY26" s="8"/>
      <c r="RLZ26" s="8"/>
      <c r="RMA26" s="8"/>
      <c r="RMB26" s="8"/>
      <c r="RMC26" s="8"/>
      <c r="RMD26" s="8"/>
      <c r="RME26" s="8"/>
      <c r="RMF26" s="8"/>
      <c r="RMG26" s="8"/>
      <c r="RMH26" s="8"/>
      <c r="RMI26" s="8"/>
      <c r="RMJ26" s="8"/>
      <c r="RMK26" s="8"/>
      <c r="RML26" s="8"/>
      <c r="RMM26" s="8"/>
      <c r="RMN26" s="8"/>
      <c r="RMO26" s="8"/>
      <c r="RMP26" s="8"/>
      <c r="RMR26" s="1"/>
      <c r="RMU26" s="3"/>
      <c r="RMW26" s="8"/>
      <c r="RMX26" s="8"/>
      <c r="RMY26" s="8"/>
      <c r="RMZ26" s="8"/>
      <c r="RNA26" s="8"/>
      <c r="RNB26" s="8"/>
      <c r="RNC26" s="8"/>
      <c r="RND26" s="8"/>
      <c r="RNE26" s="8"/>
      <c r="RNF26" s="8"/>
      <c r="RNG26" s="8"/>
      <c r="RNH26" s="8"/>
      <c r="RNI26" s="8"/>
      <c r="RNJ26" s="8"/>
      <c r="RNK26" s="8"/>
      <c r="RNL26" s="8"/>
      <c r="RNM26" s="8"/>
      <c r="RNN26" s="8"/>
      <c r="RNO26" s="8"/>
      <c r="RNP26" s="8"/>
      <c r="RNQ26" s="8"/>
      <c r="RNS26" s="1"/>
      <c r="RNV26" s="3"/>
      <c r="RNX26" s="8"/>
      <c r="RNY26" s="8"/>
      <c r="RNZ26" s="8"/>
      <c r="ROA26" s="8"/>
      <c r="ROB26" s="8"/>
      <c r="ROC26" s="8"/>
      <c r="ROD26" s="8"/>
      <c r="ROE26" s="8"/>
      <c r="ROF26" s="8"/>
      <c r="ROG26" s="8"/>
      <c r="ROH26" s="8"/>
      <c r="ROI26" s="8"/>
      <c r="ROJ26" s="8"/>
      <c r="ROK26" s="8"/>
      <c r="ROL26" s="8"/>
      <c r="ROM26" s="8"/>
      <c r="RON26" s="8"/>
      <c r="ROO26" s="8"/>
      <c r="ROP26" s="8"/>
      <c r="ROQ26" s="8"/>
      <c r="ROR26" s="8"/>
      <c r="ROT26" s="1"/>
      <c r="ROW26" s="3"/>
      <c r="ROY26" s="8"/>
      <c r="ROZ26" s="8"/>
      <c r="RPA26" s="8"/>
      <c r="RPB26" s="8"/>
      <c r="RPC26" s="8"/>
      <c r="RPD26" s="8"/>
      <c r="RPE26" s="8"/>
      <c r="RPF26" s="8"/>
      <c r="RPG26" s="8"/>
      <c r="RPH26" s="8"/>
      <c r="RPI26" s="8"/>
      <c r="RPJ26" s="8"/>
      <c r="RPK26" s="8"/>
      <c r="RPL26" s="8"/>
      <c r="RPM26" s="8"/>
      <c r="RPN26" s="8"/>
      <c r="RPO26" s="8"/>
      <c r="RPP26" s="8"/>
      <c r="RPQ26" s="8"/>
      <c r="RPR26" s="8"/>
      <c r="RPS26" s="8"/>
      <c r="RPU26" s="1"/>
      <c r="RPX26" s="3"/>
      <c r="RPZ26" s="8"/>
      <c r="RQA26" s="8"/>
      <c r="RQB26" s="8"/>
      <c r="RQC26" s="8"/>
      <c r="RQD26" s="8"/>
      <c r="RQE26" s="8"/>
      <c r="RQF26" s="8"/>
      <c r="RQG26" s="8"/>
      <c r="RQH26" s="8"/>
      <c r="RQI26" s="8"/>
      <c r="RQJ26" s="8"/>
      <c r="RQK26" s="8"/>
      <c r="RQL26" s="8"/>
      <c r="RQM26" s="8"/>
      <c r="RQN26" s="8"/>
      <c r="RQO26" s="8"/>
      <c r="RQP26" s="8"/>
      <c r="RQQ26" s="8"/>
      <c r="RQR26" s="8"/>
      <c r="RQS26" s="8"/>
      <c r="RQT26" s="8"/>
      <c r="RQV26" s="1"/>
      <c r="RQY26" s="3"/>
      <c r="RRA26" s="8"/>
      <c r="RRB26" s="8"/>
      <c r="RRC26" s="8"/>
      <c r="RRD26" s="8"/>
      <c r="RRE26" s="8"/>
      <c r="RRF26" s="8"/>
      <c r="RRG26" s="8"/>
      <c r="RRH26" s="8"/>
      <c r="RRI26" s="8"/>
      <c r="RRJ26" s="8"/>
      <c r="RRK26" s="8"/>
      <c r="RRL26" s="8"/>
      <c r="RRM26" s="8"/>
      <c r="RRN26" s="8"/>
      <c r="RRO26" s="8"/>
      <c r="RRP26" s="8"/>
      <c r="RRQ26" s="8"/>
      <c r="RRR26" s="8"/>
      <c r="RRS26" s="8"/>
      <c r="RRT26" s="8"/>
      <c r="RRU26" s="8"/>
      <c r="RRW26" s="1"/>
      <c r="RRZ26" s="3"/>
      <c r="RSB26" s="8"/>
      <c r="RSC26" s="8"/>
      <c r="RSD26" s="8"/>
      <c r="RSE26" s="8"/>
      <c r="RSF26" s="8"/>
      <c r="RSG26" s="8"/>
      <c r="RSH26" s="8"/>
      <c r="RSI26" s="8"/>
      <c r="RSJ26" s="8"/>
      <c r="RSK26" s="8"/>
      <c r="RSL26" s="8"/>
      <c r="RSM26" s="8"/>
      <c r="RSN26" s="8"/>
      <c r="RSO26" s="8"/>
      <c r="RSP26" s="8"/>
      <c r="RSQ26" s="8"/>
      <c r="RSR26" s="8"/>
      <c r="RSS26" s="8"/>
      <c r="RST26" s="8"/>
      <c r="RSU26" s="8"/>
      <c r="RSV26" s="8"/>
      <c r="RSX26" s="1"/>
      <c r="RTA26" s="3"/>
      <c r="RTC26" s="8"/>
      <c r="RTD26" s="8"/>
      <c r="RTE26" s="8"/>
      <c r="RTF26" s="8"/>
      <c r="RTG26" s="8"/>
      <c r="RTH26" s="8"/>
      <c r="RTI26" s="8"/>
      <c r="RTJ26" s="8"/>
      <c r="RTK26" s="8"/>
      <c r="RTL26" s="8"/>
      <c r="RTM26" s="8"/>
      <c r="RTN26" s="8"/>
      <c r="RTO26" s="8"/>
      <c r="RTP26" s="8"/>
      <c r="RTQ26" s="8"/>
      <c r="RTR26" s="8"/>
      <c r="RTS26" s="8"/>
      <c r="RTT26" s="8"/>
      <c r="RTU26" s="8"/>
      <c r="RTV26" s="8"/>
      <c r="RTW26" s="8"/>
      <c r="RTY26" s="1"/>
      <c r="RUB26" s="3"/>
      <c r="RUD26" s="8"/>
      <c r="RUE26" s="8"/>
      <c r="RUF26" s="8"/>
      <c r="RUG26" s="8"/>
      <c r="RUH26" s="8"/>
      <c r="RUI26" s="8"/>
      <c r="RUJ26" s="8"/>
      <c r="RUK26" s="8"/>
      <c r="RUL26" s="8"/>
      <c r="RUM26" s="8"/>
      <c r="RUN26" s="8"/>
      <c r="RUO26" s="8"/>
      <c r="RUP26" s="8"/>
      <c r="RUQ26" s="8"/>
      <c r="RUR26" s="8"/>
      <c r="RUS26" s="8"/>
      <c r="RUT26" s="8"/>
      <c r="RUU26" s="8"/>
      <c r="RUV26" s="8"/>
      <c r="RUW26" s="8"/>
      <c r="RUX26" s="8"/>
      <c r="RUZ26" s="1"/>
      <c r="RVC26" s="3"/>
      <c r="RVE26" s="8"/>
      <c r="RVF26" s="8"/>
      <c r="RVG26" s="8"/>
      <c r="RVH26" s="8"/>
      <c r="RVI26" s="8"/>
      <c r="RVJ26" s="8"/>
      <c r="RVK26" s="8"/>
      <c r="RVL26" s="8"/>
      <c r="RVM26" s="8"/>
      <c r="RVN26" s="8"/>
      <c r="RVO26" s="8"/>
      <c r="RVP26" s="8"/>
      <c r="RVQ26" s="8"/>
      <c r="RVR26" s="8"/>
      <c r="RVS26" s="8"/>
      <c r="RVT26" s="8"/>
      <c r="RVU26" s="8"/>
      <c r="RVV26" s="8"/>
      <c r="RVW26" s="8"/>
      <c r="RVX26" s="8"/>
      <c r="RVY26" s="8"/>
      <c r="RWA26" s="1"/>
      <c r="RWD26" s="3"/>
      <c r="RWF26" s="8"/>
      <c r="RWG26" s="8"/>
      <c r="RWH26" s="8"/>
      <c r="RWI26" s="8"/>
      <c r="RWJ26" s="8"/>
      <c r="RWK26" s="8"/>
      <c r="RWL26" s="8"/>
      <c r="RWM26" s="8"/>
      <c r="RWN26" s="8"/>
      <c r="RWO26" s="8"/>
      <c r="RWP26" s="8"/>
      <c r="RWQ26" s="8"/>
      <c r="RWR26" s="8"/>
      <c r="RWS26" s="8"/>
      <c r="RWT26" s="8"/>
      <c r="RWU26" s="8"/>
      <c r="RWV26" s="8"/>
      <c r="RWW26" s="8"/>
      <c r="RWX26" s="8"/>
      <c r="RWY26" s="8"/>
      <c r="RWZ26" s="8"/>
      <c r="RXB26" s="1"/>
      <c r="RXE26" s="3"/>
      <c r="RXG26" s="8"/>
      <c r="RXH26" s="8"/>
      <c r="RXI26" s="8"/>
      <c r="RXJ26" s="8"/>
      <c r="RXK26" s="8"/>
      <c r="RXL26" s="8"/>
      <c r="RXM26" s="8"/>
      <c r="RXN26" s="8"/>
      <c r="RXO26" s="8"/>
      <c r="RXP26" s="8"/>
      <c r="RXQ26" s="8"/>
      <c r="RXR26" s="8"/>
      <c r="RXS26" s="8"/>
      <c r="RXT26" s="8"/>
      <c r="RXU26" s="8"/>
      <c r="RXV26" s="8"/>
      <c r="RXW26" s="8"/>
      <c r="RXX26" s="8"/>
      <c r="RXY26" s="8"/>
      <c r="RXZ26" s="8"/>
      <c r="RYA26" s="8"/>
      <c r="RYC26" s="1"/>
      <c r="RYF26" s="3"/>
      <c r="RYH26" s="8"/>
      <c r="RYI26" s="8"/>
      <c r="RYJ26" s="8"/>
      <c r="RYK26" s="8"/>
      <c r="RYL26" s="8"/>
      <c r="RYM26" s="8"/>
      <c r="RYN26" s="8"/>
      <c r="RYO26" s="8"/>
      <c r="RYP26" s="8"/>
      <c r="RYQ26" s="8"/>
      <c r="RYR26" s="8"/>
      <c r="RYS26" s="8"/>
      <c r="RYT26" s="8"/>
      <c r="RYU26" s="8"/>
      <c r="RYV26" s="8"/>
      <c r="RYW26" s="8"/>
      <c r="RYX26" s="8"/>
      <c r="RYY26" s="8"/>
      <c r="RYZ26" s="8"/>
      <c r="RZA26" s="8"/>
      <c r="RZB26" s="8"/>
      <c r="RZD26" s="1"/>
      <c r="RZG26" s="3"/>
      <c r="RZI26" s="8"/>
      <c r="RZJ26" s="8"/>
      <c r="RZK26" s="8"/>
      <c r="RZL26" s="8"/>
      <c r="RZM26" s="8"/>
      <c r="RZN26" s="8"/>
      <c r="RZO26" s="8"/>
      <c r="RZP26" s="8"/>
      <c r="RZQ26" s="8"/>
      <c r="RZR26" s="8"/>
      <c r="RZS26" s="8"/>
      <c r="RZT26" s="8"/>
      <c r="RZU26" s="8"/>
      <c r="RZV26" s="8"/>
      <c r="RZW26" s="8"/>
      <c r="RZX26" s="8"/>
      <c r="RZY26" s="8"/>
      <c r="RZZ26" s="8"/>
      <c r="SAA26" s="8"/>
      <c r="SAB26" s="8"/>
      <c r="SAC26" s="8"/>
      <c r="SAE26" s="1"/>
      <c r="SAH26" s="3"/>
      <c r="SAJ26" s="8"/>
      <c r="SAK26" s="8"/>
      <c r="SAL26" s="8"/>
      <c r="SAM26" s="8"/>
      <c r="SAN26" s="8"/>
      <c r="SAO26" s="8"/>
      <c r="SAP26" s="8"/>
      <c r="SAQ26" s="8"/>
      <c r="SAR26" s="8"/>
      <c r="SAS26" s="8"/>
      <c r="SAT26" s="8"/>
      <c r="SAU26" s="8"/>
      <c r="SAV26" s="8"/>
      <c r="SAW26" s="8"/>
      <c r="SAX26" s="8"/>
      <c r="SAY26" s="8"/>
      <c r="SAZ26" s="8"/>
      <c r="SBA26" s="8"/>
      <c r="SBB26" s="8"/>
      <c r="SBC26" s="8"/>
      <c r="SBD26" s="8"/>
      <c r="SBF26" s="1"/>
      <c r="SBI26" s="3"/>
      <c r="SBK26" s="8"/>
      <c r="SBL26" s="8"/>
      <c r="SBM26" s="8"/>
      <c r="SBN26" s="8"/>
      <c r="SBO26" s="8"/>
      <c r="SBP26" s="8"/>
      <c r="SBQ26" s="8"/>
      <c r="SBR26" s="8"/>
      <c r="SBS26" s="8"/>
      <c r="SBT26" s="8"/>
      <c r="SBU26" s="8"/>
      <c r="SBV26" s="8"/>
      <c r="SBW26" s="8"/>
      <c r="SBX26" s="8"/>
      <c r="SBY26" s="8"/>
      <c r="SBZ26" s="8"/>
      <c r="SCA26" s="8"/>
      <c r="SCB26" s="8"/>
      <c r="SCC26" s="8"/>
      <c r="SCD26" s="8"/>
      <c r="SCE26" s="8"/>
      <c r="SCG26" s="1"/>
      <c r="SCJ26" s="3"/>
      <c r="SCL26" s="8"/>
      <c r="SCM26" s="8"/>
      <c r="SCN26" s="8"/>
      <c r="SCO26" s="8"/>
      <c r="SCP26" s="8"/>
      <c r="SCQ26" s="8"/>
      <c r="SCR26" s="8"/>
      <c r="SCS26" s="8"/>
      <c r="SCT26" s="8"/>
      <c r="SCU26" s="8"/>
      <c r="SCV26" s="8"/>
      <c r="SCW26" s="8"/>
      <c r="SCX26" s="8"/>
      <c r="SCY26" s="8"/>
      <c r="SCZ26" s="8"/>
      <c r="SDA26" s="8"/>
      <c r="SDB26" s="8"/>
      <c r="SDC26" s="8"/>
      <c r="SDD26" s="8"/>
      <c r="SDE26" s="8"/>
      <c r="SDF26" s="8"/>
      <c r="SDH26" s="1"/>
      <c r="SDK26" s="3"/>
      <c r="SDM26" s="8"/>
      <c r="SDN26" s="8"/>
      <c r="SDO26" s="8"/>
      <c r="SDP26" s="8"/>
      <c r="SDQ26" s="8"/>
      <c r="SDR26" s="8"/>
      <c r="SDS26" s="8"/>
      <c r="SDT26" s="8"/>
      <c r="SDU26" s="8"/>
      <c r="SDV26" s="8"/>
      <c r="SDW26" s="8"/>
      <c r="SDX26" s="8"/>
      <c r="SDY26" s="8"/>
      <c r="SDZ26" s="8"/>
      <c r="SEA26" s="8"/>
      <c r="SEB26" s="8"/>
      <c r="SEC26" s="8"/>
      <c r="SED26" s="8"/>
      <c r="SEE26" s="8"/>
      <c r="SEF26" s="8"/>
      <c r="SEG26" s="8"/>
      <c r="SEI26" s="1"/>
      <c r="SEL26" s="3"/>
      <c r="SEN26" s="8"/>
      <c r="SEO26" s="8"/>
      <c r="SEP26" s="8"/>
      <c r="SEQ26" s="8"/>
      <c r="SER26" s="8"/>
      <c r="SES26" s="8"/>
      <c r="SET26" s="8"/>
      <c r="SEU26" s="8"/>
      <c r="SEV26" s="8"/>
      <c r="SEW26" s="8"/>
      <c r="SEX26" s="8"/>
      <c r="SEY26" s="8"/>
      <c r="SEZ26" s="8"/>
      <c r="SFA26" s="8"/>
      <c r="SFB26" s="8"/>
      <c r="SFC26" s="8"/>
      <c r="SFD26" s="8"/>
      <c r="SFE26" s="8"/>
      <c r="SFF26" s="8"/>
      <c r="SFG26" s="8"/>
      <c r="SFH26" s="8"/>
      <c r="SFJ26" s="1"/>
      <c r="SFM26" s="3"/>
      <c r="SFO26" s="8"/>
      <c r="SFP26" s="8"/>
      <c r="SFQ26" s="8"/>
      <c r="SFR26" s="8"/>
      <c r="SFS26" s="8"/>
      <c r="SFT26" s="8"/>
      <c r="SFU26" s="8"/>
      <c r="SFV26" s="8"/>
      <c r="SFW26" s="8"/>
      <c r="SFX26" s="8"/>
      <c r="SFY26" s="8"/>
      <c r="SFZ26" s="8"/>
      <c r="SGA26" s="8"/>
      <c r="SGB26" s="8"/>
      <c r="SGC26" s="8"/>
      <c r="SGD26" s="8"/>
      <c r="SGE26" s="8"/>
      <c r="SGF26" s="8"/>
      <c r="SGG26" s="8"/>
      <c r="SGH26" s="8"/>
      <c r="SGI26" s="8"/>
      <c r="SGK26" s="1"/>
      <c r="SGN26" s="3"/>
      <c r="SGP26" s="8"/>
      <c r="SGQ26" s="8"/>
      <c r="SGR26" s="8"/>
      <c r="SGS26" s="8"/>
      <c r="SGT26" s="8"/>
      <c r="SGU26" s="8"/>
      <c r="SGV26" s="8"/>
      <c r="SGW26" s="8"/>
      <c r="SGX26" s="8"/>
      <c r="SGY26" s="8"/>
      <c r="SGZ26" s="8"/>
      <c r="SHA26" s="8"/>
      <c r="SHB26" s="8"/>
      <c r="SHC26" s="8"/>
      <c r="SHD26" s="8"/>
      <c r="SHE26" s="8"/>
      <c r="SHF26" s="8"/>
      <c r="SHG26" s="8"/>
      <c r="SHH26" s="8"/>
      <c r="SHI26" s="8"/>
      <c r="SHJ26" s="8"/>
      <c r="SHL26" s="1"/>
      <c r="SHO26" s="3"/>
      <c r="SHQ26" s="8"/>
      <c r="SHR26" s="8"/>
      <c r="SHS26" s="8"/>
      <c r="SHT26" s="8"/>
      <c r="SHU26" s="8"/>
      <c r="SHV26" s="8"/>
      <c r="SHW26" s="8"/>
      <c r="SHX26" s="8"/>
      <c r="SHY26" s="8"/>
      <c r="SHZ26" s="8"/>
      <c r="SIA26" s="8"/>
      <c r="SIB26" s="8"/>
      <c r="SIC26" s="8"/>
      <c r="SID26" s="8"/>
      <c r="SIE26" s="8"/>
      <c r="SIF26" s="8"/>
      <c r="SIG26" s="8"/>
      <c r="SIH26" s="8"/>
      <c r="SII26" s="8"/>
      <c r="SIJ26" s="8"/>
      <c r="SIK26" s="8"/>
      <c r="SIM26" s="1"/>
      <c r="SIP26" s="3"/>
      <c r="SIR26" s="8"/>
      <c r="SIS26" s="8"/>
      <c r="SIT26" s="8"/>
      <c r="SIU26" s="8"/>
      <c r="SIV26" s="8"/>
      <c r="SIW26" s="8"/>
      <c r="SIX26" s="8"/>
      <c r="SIY26" s="8"/>
      <c r="SIZ26" s="8"/>
      <c r="SJA26" s="8"/>
      <c r="SJB26" s="8"/>
      <c r="SJC26" s="8"/>
      <c r="SJD26" s="8"/>
      <c r="SJE26" s="8"/>
      <c r="SJF26" s="8"/>
      <c r="SJG26" s="8"/>
      <c r="SJH26" s="8"/>
      <c r="SJI26" s="8"/>
      <c r="SJJ26" s="8"/>
      <c r="SJK26" s="8"/>
      <c r="SJL26" s="8"/>
      <c r="SJN26" s="1"/>
      <c r="SJQ26" s="3"/>
      <c r="SJS26" s="8"/>
      <c r="SJT26" s="8"/>
      <c r="SJU26" s="8"/>
      <c r="SJV26" s="8"/>
      <c r="SJW26" s="8"/>
      <c r="SJX26" s="8"/>
      <c r="SJY26" s="8"/>
      <c r="SJZ26" s="8"/>
      <c r="SKA26" s="8"/>
      <c r="SKB26" s="8"/>
      <c r="SKC26" s="8"/>
      <c r="SKD26" s="8"/>
      <c r="SKE26" s="8"/>
      <c r="SKF26" s="8"/>
      <c r="SKG26" s="8"/>
      <c r="SKH26" s="8"/>
      <c r="SKI26" s="8"/>
      <c r="SKJ26" s="8"/>
      <c r="SKK26" s="8"/>
      <c r="SKL26" s="8"/>
      <c r="SKM26" s="8"/>
      <c r="SKO26" s="1"/>
      <c r="SKR26" s="3"/>
      <c r="SKT26" s="8"/>
      <c r="SKU26" s="8"/>
      <c r="SKV26" s="8"/>
      <c r="SKW26" s="8"/>
      <c r="SKX26" s="8"/>
      <c r="SKY26" s="8"/>
      <c r="SKZ26" s="8"/>
      <c r="SLA26" s="8"/>
      <c r="SLB26" s="8"/>
      <c r="SLC26" s="8"/>
      <c r="SLD26" s="8"/>
      <c r="SLE26" s="8"/>
      <c r="SLF26" s="8"/>
      <c r="SLG26" s="8"/>
      <c r="SLH26" s="8"/>
      <c r="SLI26" s="8"/>
      <c r="SLJ26" s="8"/>
      <c r="SLK26" s="8"/>
      <c r="SLL26" s="8"/>
      <c r="SLM26" s="8"/>
      <c r="SLN26" s="8"/>
      <c r="SLP26" s="1"/>
      <c r="SLS26" s="3"/>
      <c r="SLU26" s="8"/>
      <c r="SLV26" s="8"/>
      <c r="SLW26" s="8"/>
      <c r="SLX26" s="8"/>
      <c r="SLY26" s="8"/>
      <c r="SLZ26" s="8"/>
      <c r="SMA26" s="8"/>
      <c r="SMB26" s="8"/>
      <c r="SMC26" s="8"/>
      <c r="SMD26" s="8"/>
      <c r="SME26" s="8"/>
      <c r="SMF26" s="8"/>
      <c r="SMG26" s="8"/>
      <c r="SMH26" s="8"/>
      <c r="SMI26" s="8"/>
      <c r="SMJ26" s="8"/>
      <c r="SMK26" s="8"/>
      <c r="SML26" s="8"/>
      <c r="SMM26" s="8"/>
      <c r="SMN26" s="8"/>
      <c r="SMO26" s="8"/>
      <c r="SMQ26" s="1"/>
      <c r="SMT26" s="3"/>
      <c r="SMV26" s="8"/>
      <c r="SMW26" s="8"/>
      <c r="SMX26" s="8"/>
      <c r="SMY26" s="8"/>
      <c r="SMZ26" s="8"/>
      <c r="SNA26" s="8"/>
      <c r="SNB26" s="8"/>
      <c r="SNC26" s="8"/>
      <c r="SND26" s="8"/>
      <c r="SNE26" s="8"/>
      <c r="SNF26" s="8"/>
      <c r="SNG26" s="8"/>
      <c r="SNH26" s="8"/>
      <c r="SNI26" s="8"/>
      <c r="SNJ26" s="8"/>
      <c r="SNK26" s="8"/>
      <c r="SNL26" s="8"/>
      <c r="SNM26" s="8"/>
      <c r="SNN26" s="8"/>
      <c r="SNO26" s="8"/>
      <c r="SNP26" s="8"/>
      <c r="SNR26" s="1"/>
      <c r="SNU26" s="3"/>
      <c r="SNW26" s="8"/>
      <c r="SNX26" s="8"/>
      <c r="SNY26" s="8"/>
      <c r="SNZ26" s="8"/>
      <c r="SOA26" s="8"/>
      <c r="SOB26" s="8"/>
      <c r="SOC26" s="8"/>
      <c r="SOD26" s="8"/>
      <c r="SOE26" s="8"/>
      <c r="SOF26" s="8"/>
      <c r="SOG26" s="8"/>
      <c r="SOH26" s="8"/>
      <c r="SOI26" s="8"/>
      <c r="SOJ26" s="8"/>
      <c r="SOK26" s="8"/>
      <c r="SOL26" s="8"/>
      <c r="SOM26" s="8"/>
      <c r="SON26" s="8"/>
      <c r="SOO26" s="8"/>
      <c r="SOP26" s="8"/>
      <c r="SOQ26" s="8"/>
      <c r="SOS26" s="1"/>
      <c r="SOV26" s="3"/>
      <c r="SOX26" s="8"/>
      <c r="SOY26" s="8"/>
      <c r="SOZ26" s="8"/>
      <c r="SPA26" s="8"/>
      <c r="SPB26" s="8"/>
      <c r="SPC26" s="8"/>
      <c r="SPD26" s="8"/>
      <c r="SPE26" s="8"/>
      <c r="SPF26" s="8"/>
      <c r="SPG26" s="8"/>
      <c r="SPH26" s="8"/>
      <c r="SPI26" s="8"/>
      <c r="SPJ26" s="8"/>
      <c r="SPK26" s="8"/>
      <c r="SPL26" s="8"/>
      <c r="SPM26" s="8"/>
      <c r="SPN26" s="8"/>
      <c r="SPO26" s="8"/>
      <c r="SPP26" s="8"/>
      <c r="SPQ26" s="8"/>
      <c r="SPR26" s="8"/>
      <c r="SPT26" s="1"/>
      <c r="SPW26" s="3"/>
      <c r="SPY26" s="8"/>
      <c r="SPZ26" s="8"/>
      <c r="SQA26" s="8"/>
      <c r="SQB26" s="8"/>
      <c r="SQC26" s="8"/>
      <c r="SQD26" s="8"/>
      <c r="SQE26" s="8"/>
      <c r="SQF26" s="8"/>
      <c r="SQG26" s="8"/>
      <c r="SQH26" s="8"/>
      <c r="SQI26" s="8"/>
      <c r="SQJ26" s="8"/>
      <c r="SQK26" s="8"/>
      <c r="SQL26" s="8"/>
      <c r="SQM26" s="8"/>
      <c r="SQN26" s="8"/>
      <c r="SQO26" s="8"/>
      <c r="SQP26" s="8"/>
      <c r="SQQ26" s="8"/>
      <c r="SQR26" s="8"/>
      <c r="SQS26" s="8"/>
      <c r="SQU26" s="1"/>
      <c r="SQX26" s="3"/>
      <c r="SQZ26" s="8"/>
      <c r="SRA26" s="8"/>
      <c r="SRB26" s="8"/>
      <c r="SRC26" s="8"/>
      <c r="SRD26" s="8"/>
      <c r="SRE26" s="8"/>
      <c r="SRF26" s="8"/>
      <c r="SRG26" s="8"/>
      <c r="SRH26" s="8"/>
      <c r="SRI26" s="8"/>
      <c r="SRJ26" s="8"/>
      <c r="SRK26" s="8"/>
      <c r="SRL26" s="8"/>
      <c r="SRM26" s="8"/>
      <c r="SRN26" s="8"/>
      <c r="SRO26" s="8"/>
      <c r="SRP26" s="8"/>
      <c r="SRQ26" s="8"/>
      <c r="SRR26" s="8"/>
      <c r="SRS26" s="8"/>
      <c r="SRT26" s="8"/>
      <c r="SRV26" s="1"/>
      <c r="SRY26" s="3"/>
      <c r="SSA26" s="8"/>
      <c r="SSB26" s="8"/>
      <c r="SSC26" s="8"/>
      <c r="SSD26" s="8"/>
      <c r="SSE26" s="8"/>
      <c r="SSF26" s="8"/>
      <c r="SSG26" s="8"/>
      <c r="SSH26" s="8"/>
      <c r="SSI26" s="8"/>
      <c r="SSJ26" s="8"/>
      <c r="SSK26" s="8"/>
      <c r="SSL26" s="8"/>
      <c r="SSM26" s="8"/>
      <c r="SSN26" s="8"/>
      <c r="SSO26" s="8"/>
      <c r="SSP26" s="8"/>
      <c r="SSQ26" s="8"/>
      <c r="SSR26" s="8"/>
      <c r="SSS26" s="8"/>
      <c r="SST26" s="8"/>
      <c r="SSU26" s="8"/>
      <c r="SSW26" s="1"/>
      <c r="SSZ26" s="3"/>
      <c r="STB26" s="8"/>
      <c r="STC26" s="8"/>
      <c r="STD26" s="8"/>
      <c r="STE26" s="8"/>
      <c r="STF26" s="8"/>
      <c r="STG26" s="8"/>
      <c r="STH26" s="8"/>
      <c r="STI26" s="8"/>
      <c r="STJ26" s="8"/>
      <c r="STK26" s="8"/>
      <c r="STL26" s="8"/>
      <c r="STM26" s="8"/>
      <c r="STN26" s="8"/>
      <c r="STO26" s="8"/>
      <c r="STP26" s="8"/>
      <c r="STQ26" s="8"/>
      <c r="STR26" s="8"/>
      <c r="STS26" s="8"/>
      <c r="STT26" s="8"/>
      <c r="STU26" s="8"/>
      <c r="STV26" s="8"/>
      <c r="STX26" s="1"/>
      <c r="SUA26" s="3"/>
      <c r="SUC26" s="8"/>
      <c r="SUD26" s="8"/>
      <c r="SUE26" s="8"/>
      <c r="SUF26" s="8"/>
      <c r="SUG26" s="8"/>
      <c r="SUH26" s="8"/>
      <c r="SUI26" s="8"/>
      <c r="SUJ26" s="8"/>
      <c r="SUK26" s="8"/>
      <c r="SUL26" s="8"/>
      <c r="SUM26" s="8"/>
      <c r="SUN26" s="8"/>
      <c r="SUO26" s="8"/>
      <c r="SUP26" s="8"/>
      <c r="SUQ26" s="8"/>
      <c r="SUR26" s="8"/>
      <c r="SUS26" s="8"/>
      <c r="SUT26" s="8"/>
      <c r="SUU26" s="8"/>
      <c r="SUV26" s="8"/>
      <c r="SUW26" s="8"/>
      <c r="SUY26" s="1"/>
      <c r="SVB26" s="3"/>
      <c r="SVD26" s="8"/>
      <c r="SVE26" s="8"/>
      <c r="SVF26" s="8"/>
      <c r="SVG26" s="8"/>
      <c r="SVH26" s="8"/>
      <c r="SVI26" s="8"/>
      <c r="SVJ26" s="8"/>
      <c r="SVK26" s="8"/>
      <c r="SVL26" s="8"/>
      <c r="SVM26" s="8"/>
      <c r="SVN26" s="8"/>
      <c r="SVO26" s="8"/>
      <c r="SVP26" s="8"/>
      <c r="SVQ26" s="8"/>
      <c r="SVR26" s="8"/>
      <c r="SVS26" s="8"/>
      <c r="SVT26" s="8"/>
      <c r="SVU26" s="8"/>
      <c r="SVV26" s="8"/>
      <c r="SVW26" s="8"/>
      <c r="SVX26" s="8"/>
      <c r="SVZ26" s="1"/>
      <c r="SWC26" s="3"/>
      <c r="SWE26" s="8"/>
      <c r="SWF26" s="8"/>
      <c r="SWG26" s="8"/>
      <c r="SWH26" s="8"/>
      <c r="SWI26" s="8"/>
      <c r="SWJ26" s="8"/>
      <c r="SWK26" s="8"/>
      <c r="SWL26" s="8"/>
      <c r="SWM26" s="8"/>
      <c r="SWN26" s="8"/>
      <c r="SWO26" s="8"/>
      <c r="SWP26" s="8"/>
      <c r="SWQ26" s="8"/>
      <c r="SWR26" s="8"/>
      <c r="SWS26" s="8"/>
      <c r="SWT26" s="8"/>
      <c r="SWU26" s="8"/>
      <c r="SWV26" s="8"/>
      <c r="SWW26" s="8"/>
      <c r="SWX26" s="8"/>
      <c r="SWY26" s="8"/>
      <c r="SXA26" s="1"/>
      <c r="SXD26" s="3"/>
      <c r="SXF26" s="8"/>
      <c r="SXG26" s="8"/>
      <c r="SXH26" s="8"/>
      <c r="SXI26" s="8"/>
      <c r="SXJ26" s="8"/>
      <c r="SXK26" s="8"/>
      <c r="SXL26" s="8"/>
      <c r="SXM26" s="8"/>
      <c r="SXN26" s="8"/>
      <c r="SXO26" s="8"/>
      <c r="SXP26" s="8"/>
      <c r="SXQ26" s="8"/>
      <c r="SXR26" s="8"/>
      <c r="SXS26" s="8"/>
      <c r="SXT26" s="8"/>
      <c r="SXU26" s="8"/>
      <c r="SXV26" s="8"/>
      <c r="SXW26" s="8"/>
      <c r="SXX26" s="8"/>
      <c r="SXY26" s="8"/>
      <c r="SXZ26" s="8"/>
      <c r="SYB26" s="1"/>
      <c r="SYE26" s="3"/>
      <c r="SYG26" s="8"/>
      <c r="SYH26" s="8"/>
      <c r="SYI26" s="8"/>
      <c r="SYJ26" s="8"/>
      <c r="SYK26" s="8"/>
      <c r="SYL26" s="8"/>
      <c r="SYM26" s="8"/>
      <c r="SYN26" s="8"/>
      <c r="SYO26" s="8"/>
      <c r="SYP26" s="8"/>
      <c r="SYQ26" s="8"/>
      <c r="SYR26" s="8"/>
      <c r="SYS26" s="8"/>
      <c r="SYT26" s="8"/>
      <c r="SYU26" s="8"/>
      <c r="SYV26" s="8"/>
      <c r="SYW26" s="8"/>
      <c r="SYX26" s="8"/>
      <c r="SYY26" s="8"/>
      <c r="SYZ26" s="8"/>
      <c r="SZA26" s="8"/>
      <c r="SZC26" s="1"/>
      <c r="SZF26" s="3"/>
      <c r="SZH26" s="8"/>
      <c r="SZI26" s="8"/>
      <c r="SZJ26" s="8"/>
      <c r="SZK26" s="8"/>
      <c r="SZL26" s="8"/>
      <c r="SZM26" s="8"/>
      <c r="SZN26" s="8"/>
      <c r="SZO26" s="8"/>
      <c r="SZP26" s="8"/>
      <c r="SZQ26" s="8"/>
      <c r="SZR26" s="8"/>
      <c r="SZS26" s="8"/>
      <c r="SZT26" s="8"/>
      <c r="SZU26" s="8"/>
      <c r="SZV26" s="8"/>
      <c r="SZW26" s="8"/>
      <c r="SZX26" s="8"/>
      <c r="SZY26" s="8"/>
      <c r="SZZ26" s="8"/>
      <c r="TAA26" s="8"/>
      <c r="TAB26" s="8"/>
      <c r="TAD26" s="1"/>
      <c r="TAG26" s="3"/>
      <c r="TAI26" s="8"/>
      <c r="TAJ26" s="8"/>
      <c r="TAK26" s="8"/>
      <c r="TAL26" s="8"/>
      <c r="TAM26" s="8"/>
      <c r="TAN26" s="8"/>
      <c r="TAO26" s="8"/>
      <c r="TAP26" s="8"/>
      <c r="TAQ26" s="8"/>
      <c r="TAR26" s="8"/>
      <c r="TAS26" s="8"/>
      <c r="TAT26" s="8"/>
      <c r="TAU26" s="8"/>
      <c r="TAV26" s="8"/>
      <c r="TAW26" s="8"/>
      <c r="TAX26" s="8"/>
      <c r="TAY26" s="8"/>
      <c r="TAZ26" s="8"/>
      <c r="TBA26" s="8"/>
      <c r="TBB26" s="8"/>
      <c r="TBC26" s="8"/>
      <c r="TBE26" s="1"/>
      <c r="TBH26" s="3"/>
      <c r="TBJ26" s="8"/>
      <c r="TBK26" s="8"/>
      <c r="TBL26" s="8"/>
      <c r="TBM26" s="8"/>
      <c r="TBN26" s="8"/>
      <c r="TBO26" s="8"/>
      <c r="TBP26" s="8"/>
      <c r="TBQ26" s="8"/>
      <c r="TBR26" s="8"/>
      <c r="TBS26" s="8"/>
      <c r="TBT26" s="8"/>
      <c r="TBU26" s="8"/>
      <c r="TBV26" s="8"/>
      <c r="TBW26" s="8"/>
      <c r="TBX26" s="8"/>
      <c r="TBY26" s="8"/>
      <c r="TBZ26" s="8"/>
      <c r="TCA26" s="8"/>
      <c r="TCB26" s="8"/>
      <c r="TCC26" s="8"/>
      <c r="TCD26" s="8"/>
      <c r="TCF26" s="1"/>
      <c r="TCI26" s="3"/>
      <c r="TCK26" s="8"/>
      <c r="TCL26" s="8"/>
      <c r="TCM26" s="8"/>
      <c r="TCN26" s="8"/>
      <c r="TCO26" s="8"/>
      <c r="TCP26" s="8"/>
      <c r="TCQ26" s="8"/>
      <c r="TCR26" s="8"/>
      <c r="TCS26" s="8"/>
      <c r="TCT26" s="8"/>
      <c r="TCU26" s="8"/>
      <c r="TCV26" s="8"/>
      <c r="TCW26" s="8"/>
      <c r="TCX26" s="8"/>
      <c r="TCY26" s="8"/>
      <c r="TCZ26" s="8"/>
      <c r="TDA26" s="8"/>
      <c r="TDB26" s="8"/>
      <c r="TDC26" s="8"/>
      <c r="TDD26" s="8"/>
      <c r="TDE26" s="8"/>
      <c r="TDG26" s="1"/>
      <c r="TDJ26" s="3"/>
      <c r="TDL26" s="8"/>
      <c r="TDM26" s="8"/>
      <c r="TDN26" s="8"/>
      <c r="TDO26" s="8"/>
      <c r="TDP26" s="8"/>
      <c r="TDQ26" s="8"/>
      <c r="TDR26" s="8"/>
      <c r="TDS26" s="8"/>
      <c r="TDT26" s="8"/>
      <c r="TDU26" s="8"/>
      <c r="TDV26" s="8"/>
      <c r="TDW26" s="8"/>
      <c r="TDX26" s="8"/>
      <c r="TDY26" s="8"/>
      <c r="TDZ26" s="8"/>
      <c r="TEA26" s="8"/>
      <c r="TEB26" s="8"/>
      <c r="TEC26" s="8"/>
      <c r="TED26" s="8"/>
      <c r="TEE26" s="8"/>
      <c r="TEF26" s="8"/>
      <c r="TEH26" s="1"/>
      <c r="TEK26" s="3"/>
      <c r="TEM26" s="8"/>
      <c r="TEN26" s="8"/>
      <c r="TEO26" s="8"/>
      <c r="TEP26" s="8"/>
      <c r="TEQ26" s="8"/>
      <c r="TER26" s="8"/>
      <c r="TES26" s="8"/>
      <c r="TET26" s="8"/>
      <c r="TEU26" s="8"/>
      <c r="TEV26" s="8"/>
      <c r="TEW26" s="8"/>
      <c r="TEX26" s="8"/>
      <c r="TEY26" s="8"/>
      <c r="TEZ26" s="8"/>
      <c r="TFA26" s="8"/>
      <c r="TFB26" s="8"/>
      <c r="TFC26" s="8"/>
      <c r="TFD26" s="8"/>
      <c r="TFE26" s="8"/>
      <c r="TFF26" s="8"/>
      <c r="TFG26" s="8"/>
      <c r="TFI26" s="1"/>
      <c r="TFL26" s="3"/>
      <c r="TFN26" s="8"/>
      <c r="TFO26" s="8"/>
      <c r="TFP26" s="8"/>
      <c r="TFQ26" s="8"/>
      <c r="TFR26" s="8"/>
      <c r="TFS26" s="8"/>
      <c r="TFT26" s="8"/>
      <c r="TFU26" s="8"/>
      <c r="TFV26" s="8"/>
      <c r="TFW26" s="8"/>
      <c r="TFX26" s="8"/>
      <c r="TFY26" s="8"/>
      <c r="TFZ26" s="8"/>
      <c r="TGA26" s="8"/>
      <c r="TGB26" s="8"/>
      <c r="TGC26" s="8"/>
      <c r="TGD26" s="8"/>
      <c r="TGE26" s="8"/>
      <c r="TGF26" s="8"/>
      <c r="TGG26" s="8"/>
      <c r="TGH26" s="8"/>
      <c r="TGJ26" s="1"/>
      <c r="TGM26" s="3"/>
      <c r="TGO26" s="8"/>
      <c r="TGP26" s="8"/>
      <c r="TGQ26" s="8"/>
      <c r="TGR26" s="8"/>
      <c r="TGS26" s="8"/>
      <c r="TGT26" s="8"/>
      <c r="TGU26" s="8"/>
      <c r="TGV26" s="8"/>
      <c r="TGW26" s="8"/>
      <c r="TGX26" s="8"/>
      <c r="TGY26" s="8"/>
      <c r="TGZ26" s="8"/>
      <c r="THA26" s="8"/>
      <c r="THB26" s="8"/>
      <c r="THC26" s="8"/>
      <c r="THD26" s="8"/>
      <c r="THE26" s="8"/>
      <c r="THF26" s="8"/>
      <c r="THG26" s="8"/>
      <c r="THH26" s="8"/>
      <c r="THI26" s="8"/>
      <c r="THK26" s="1"/>
      <c r="THN26" s="3"/>
      <c r="THP26" s="8"/>
      <c r="THQ26" s="8"/>
      <c r="THR26" s="8"/>
      <c r="THS26" s="8"/>
      <c r="THT26" s="8"/>
      <c r="THU26" s="8"/>
      <c r="THV26" s="8"/>
      <c r="THW26" s="8"/>
      <c r="THX26" s="8"/>
      <c r="THY26" s="8"/>
      <c r="THZ26" s="8"/>
      <c r="TIA26" s="8"/>
      <c r="TIB26" s="8"/>
      <c r="TIC26" s="8"/>
      <c r="TID26" s="8"/>
      <c r="TIE26" s="8"/>
      <c r="TIF26" s="8"/>
      <c r="TIG26" s="8"/>
      <c r="TIH26" s="8"/>
      <c r="TII26" s="8"/>
      <c r="TIJ26" s="8"/>
      <c r="TIL26" s="1"/>
      <c r="TIO26" s="3"/>
      <c r="TIQ26" s="8"/>
      <c r="TIR26" s="8"/>
      <c r="TIS26" s="8"/>
      <c r="TIT26" s="8"/>
      <c r="TIU26" s="8"/>
      <c r="TIV26" s="8"/>
      <c r="TIW26" s="8"/>
      <c r="TIX26" s="8"/>
      <c r="TIY26" s="8"/>
      <c r="TIZ26" s="8"/>
      <c r="TJA26" s="8"/>
      <c r="TJB26" s="8"/>
      <c r="TJC26" s="8"/>
      <c r="TJD26" s="8"/>
      <c r="TJE26" s="8"/>
      <c r="TJF26" s="8"/>
      <c r="TJG26" s="8"/>
      <c r="TJH26" s="8"/>
      <c r="TJI26" s="8"/>
      <c r="TJJ26" s="8"/>
      <c r="TJK26" s="8"/>
      <c r="TJM26" s="1"/>
      <c r="TJP26" s="3"/>
      <c r="TJR26" s="8"/>
      <c r="TJS26" s="8"/>
      <c r="TJT26" s="8"/>
      <c r="TJU26" s="8"/>
      <c r="TJV26" s="8"/>
      <c r="TJW26" s="8"/>
      <c r="TJX26" s="8"/>
      <c r="TJY26" s="8"/>
      <c r="TJZ26" s="8"/>
      <c r="TKA26" s="8"/>
      <c r="TKB26" s="8"/>
      <c r="TKC26" s="8"/>
      <c r="TKD26" s="8"/>
      <c r="TKE26" s="8"/>
      <c r="TKF26" s="8"/>
      <c r="TKG26" s="8"/>
      <c r="TKH26" s="8"/>
      <c r="TKI26" s="8"/>
      <c r="TKJ26" s="8"/>
      <c r="TKK26" s="8"/>
      <c r="TKL26" s="8"/>
      <c r="TKN26" s="1"/>
      <c r="TKQ26" s="3"/>
      <c r="TKS26" s="8"/>
      <c r="TKT26" s="8"/>
      <c r="TKU26" s="8"/>
      <c r="TKV26" s="8"/>
      <c r="TKW26" s="8"/>
      <c r="TKX26" s="8"/>
      <c r="TKY26" s="8"/>
      <c r="TKZ26" s="8"/>
      <c r="TLA26" s="8"/>
      <c r="TLB26" s="8"/>
      <c r="TLC26" s="8"/>
      <c r="TLD26" s="8"/>
      <c r="TLE26" s="8"/>
      <c r="TLF26" s="8"/>
      <c r="TLG26" s="8"/>
      <c r="TLH26" s="8"/>
      <c r="TLI26" s="8"/>
      <c r="TLJ26" s="8"/>
      <c r="TLK26" s="8"/>
      <c r="TLL26" s="8"/>
      <c r="TLM26" s="8"/>
      <c r="TLO26" s="1"/>
      <c r="TLR26" s="3"/>
      <c r="TLT26" s="8"/>
      <c r="TLU26" s="8"/>
      <c r="TLV26" s="8"/>
      <c r="TLW26" s="8"/>
      <c r="TLX26" s="8"/>
      <c r="TLY26" s="8"/>
      <c r="TLZ26" s="8"/>
      <c r="TMA26" s="8"/>
      <c r="TMB26" s="8"/>
      <c r="TMC26" s="8"/>
      <c r="TMD26" s="8"/>
      <c r="TME26" s="8"/>
      <c r="TMF26" s="8"/>
      <c r="TMG26" s="8"/>
      <c r="TMH26" s="8"/>
      <c r="TMI26" s="8"/>
      <c r="TMJ26" s="8"/>
      <c r="TMK26" s="8"/>
      <c r="TML26" s="8"/>
      <c r="TMM26" s="8"/>
      <c r="TMN26" s="8"/>
      <c r="TMP26" s="1"/>
      <c r="TMS26" s="3"/>
      <c r="TMU26" s="8"/>
      <c r="TMV26" s="8"/>
      <c r="TMW26" s="8"/>
      <c r="TMX26" s="8"/>
      <c r="TMY26" s="8"/>
      <c r="TMZ26" s="8"/>
      <c r="TNA26" s="8"/>
      <c r="TNB26" s="8"/>
      <c r="TNC26" s="8"/>
      <c r="TND26" s="8"/>
      <c r="TNE26" s="8"/>
      <c r="TNF26" s="8"/>
      <c r="TNG26" s="8"/>
      <c r="TNH26" s="8"/>
      <c r="TNI26" s="8"/>
      <c r="TNJ26" s="8"/>
      <c r="TNK26" s="8"/>
      <c r="TNL26" s="8"/>
      <c r="TNM26" s="8"/>
      <c r="TNN26" s="8"/>
      <c r="TNO26" s="8"/>
      <c r="TNQ26" s="1"/>
      <c r="TNT26" s="3"/>
      <c r="TNV26" s="8"/>
      <c r="TNW26" s="8"/>
      <c r="TNX26" s="8"/>
      <c r="TNY26" s="8"/>
      <c r="TNZ26" s="8"/>
      <c r="TOA26" s="8"/>
      <c r="TOB26" s="8"/>
      <c r="TOC26" s="8"/>
      <c r="TOD26" s="8"/>
      <c r="TOE26" s="8"/>
      <c r="TOF26" s="8"/>
      <c r="TOG26" s="8"/>
      <c r="TOH26" s="8"/>
      <c r="TOI26" s="8"/>
      <c r="TOJ26" s="8"/>
      <c r="TOK26" s="8"/>
      <c r="TOL26" s="8"/>
      <c r="TOM26" s="8"/>
      <c r="TON26" s="8"/>
      <c r="TOO26" s="8"/>
      <c r="TOP26" s="8"/>
      <c r="TOR26" s="1"/>
      <c r="TOU26" s="3"/>
      <c r="TOW26" s="8"/>
      <c r="TOX26" s="8"/>
      <c r="TOY26" s="8"/>
      <c r="TOZ26" s="8"/>
      <c r="TPA26" s="8"/>
      <c r="TPB26" s="8"/>
      <c r="TPC26" s="8"/>
      <c r="TPD26" s="8"/>
      <c r="TPE26" s="8"/>
      <c r="TPF26" s="8"/>
      <c r="TPG26" s="8"/>
      <c r="TPH26" s="8"/>
      <c r="TPI26" s="8"/>
      <c r="TPJ26" s="8"/>
      <c r="TPK26" s="8"/>
      <c r="TPL26" s="8"/>
      <c r="TPM26" s="8"/>
      <c r="TPN26" s="8"/>
      <c r="TPO26" s="8"/>
      <c r="TPP26" s="8"/>
      <c r="TPQ26" s="8"/>
      <c r="TPS26" s="1"/>
      <c r="TPV26" s="3"/>
      <c r="TPX26" s="8"/>
      <c r="TPY26" s="8"/>
      <c r="TPZ26" s="8"/>
      <c r="TQA26" s="8"/>
      <c r="TQB26" s="8"/>
      <c r="TQC26" s="8"/>
      <c r="TQD26" s="8"/>
      <c r="TQE26" s="8"/>
      <c r="TQF26" s="8"/>
      <c r="TQG26" s="8"/>
      <c r="TQH26" s="8"/>
      <c r="TQI26" s="8"/>
      <c r="TQJ26" s="8"/>
      <c r="TQK26" s="8"/>
      <c r="TQL26" s="8"/>
      <c r="TQM26" s="8"/>
      <c r="TQN26" s="8"/>
      <c r="TQO26" s="8"/>
      <c r="TQP26" s="8"/>
      <c r="TQQ26" s="8"/>
      <c r="TQR26" s="8"/>
      <c r="TQT26" s="1"/>
      <c r="TQW26" s="3"/>
      <c r="TQY26" s="8"/>
      <c r="TQZ26" s="8"/>
      <c r="TRA26" s="8"/>
      <c r="TRB26" s="8"/>
      <c r="TRC26" s="8"/>
      <c r="TRD26" s="8"/>
      <c r="TRE26" s="8"/>
      <c r="TRF26" s="8"/>
      <c r="TRG26" s="8"/>
      <c r="TRH26" s="8"/>
      <c r="TRI26" s="8"/>
      <c r="TRJ26" s="8"/>
      <c r="TRK26" s="8"/>
      <c r="TRL26" s="8"/>
      <c r="TRM26" s="8"/>
      <c r="TRN26" s="8"/>
      <c r="TRO26" s="8"/>
      <c r="TRP26" s="8"/>
      <c r="TRQ26" s="8"/>
      <c r="TRR26" s="8"/>
      <c r="TRS26" s="8"/>
      <c r="TRU26" s="1"/>
      <c r="TRX26" s="3"/>
      <c r="TRZ26" s="8"/>
      <c r="TSA26" s="8"/>
      <c r="TSB26" s="8"/>
      <c r="TSC26" s="8"/>
      <c r="TSD26" s="8"/>
      <c r="TSE26" s="8"/>
      <c r="TSF26" s="8"/>
      <c r="TSG26" s="8"/>
      <c r="TSH26" s="8"/>
      <c r="TSI26" s="8"/>
      <c r="TSJ26" s="8"/>
      <c r="TSK26" s="8"/>
      <c r="TSL26" s="8"/>
      <c r="TSM26" s="8"/>
      <c r="TSN26" s="8"/>
      <c r="TSO26" s="8"/>
      <c r="TSP26" s="8"/>
      <c r="TSQ26" s="8"/>
      <c r="TSR26" s="8"/>
      <c r="TSS26" s="8"/>
      <c r="TST26" s="8"/>
      <c r="TSV26" s="1"/>
      <c r="TSY26" s="3"/>
      <c r="TTA26" s="8"/>
      <c r="TTB26" s="8"/>
      <c r="TTC26" s="8"/>
      <c r="TTD26" s="8"/>
      <c r="TTE26" s="8"/>
      <c r="TTF26" s="8"/>
      <c r="TTG26" s="8"/>
      <c r="TTH26" s="8"/>
      <c r="TTI26" s="8"/>
      <c r="TTJ26" s="8"/>
      <c r="TTK26" s="8"/>
      <c r="TTL26" s="8"/>
      <c r="TTM26" s="8"/>
      <c r="TTN26" s="8"/>
      <c r="TTO26" s="8"/>
      <c r="TTP26" s="8"/>
      <c r="TTQ26" s="8"/>
      <c r="TTR26" s="8"/>
      <c r="TTS26" s="8"/>
      <c r="TTT26" s="8"/>
      <c r="TTU26" s="8"/>
      <c r="TTW26" s="1"/>
      <c r="TTZ26" s="3"/>
      <c r="TUB26" s="8"/>
      <c r="TUC26" s="8"/>
      <c r="TUD26" s="8"/>
      <c r="TUE26" s="8"/>
      <c r="TUF26" s="8"/>
      <c r="TUG26" s="8"/>
      <c r="TUH26" s="8"/>
      <c r="TUI26" s="8"/>
      <c r="TUJ26" s="8"/>
      <c r="TUK26" s="8"/>
      <c r="TUL26" s="8"/>
      <c r="TUM26" s="8"/>
      <c r="TUN26" s="8"/>
      <c r="TUO26" s="8"/>
      <c r="TUP26" s="8"/>
      <c r="TUQ26" s="8"/>
      <c r="TUR26" s="8"/>
      <c r="TUS26" s="8"/>
      <c r="TUT26" s="8"/>
      <c r="TUU26" s="8"/>
      <c r="TUV26" s="8"/>
      <c r="TUX26" s="1"/>
      <c r="TVA26" s="3"/>
      <c r="TVC26" s="8"/>
      <c r="TVD26" s="8"/>
      <c r="TVE26" s="8"/>
      <c r="TVF26" s="8"/>
      <c r="TVG26" s="8"/>
      <c r="TVH26" s="8"/>
      <c r="TVI26" s="8"/>
      <c r="TVJ26" s="8"/>
      <c r="TVK26" s="8"/>
      <c r="TVL26" s="8"/>
      <c r="TVM26" s="8"/>
      <c r="TVN26" s="8"/>
      <c r="TVO26" s="8"/>
      <c r="TVP26" s="8"/>
      <c r="TVQ26" s="8"/>
      <c r="TVR26" s="8"/>
      <c r="TVS26" s="8"/>
      <c r="TVT26" s="8"/>
      <c r="TVU26" s="8"/>
      <c r="TVV26" s="8"/>
      <c r="TVW26" s="8"/>
      <c r="TVY26" s="1"/>
      <c r="TWB26" s="3"/>
      <c r="TWD26" s="8"/>
      <c r="TWE26" s="8"/>
      <c r="TWF26" s="8"/>
      <c r="TWG26" s="8"/>
      <c r="TWH26" s="8"/>
      <c r="TWI26" s="8"/>
      <c r="TWJ26" s="8"/>
      <c r="TWK26" s="8"/>
      <c r="TWL26" s="8"/>
      <c r="TWM26" s="8"/>
      <c r="TWN26" s="8"/>
      <c r="TWO26" s="8"/>
      <c r="TWP26" s="8"/>
      <c r="TWQ26" s="8"/>
      <c r="TWR26" s="8"/>
      <c r="TWS26" s="8"/>
      <c r="TWT26" s="8"/>
      <c r="TWU26" s="8"/>
      <c r="TWV26" s="8"/>
      <c r="TWW26" s="8"/>
      <c r="TWX26" s="8"/>
      <c r="TWZ26" s="1"/>
      <c r="TXC26" s="3"/>
      <c r="TXE26" s="8"/>
      <c r="TXF26" s="8"/>
      <c r="TXG26" s="8"/>
      <c r="TXH26" s="8"/>
      <c r="TXI26" s="8"/>
      <c r="TXJ26" s="8"/>
      <c r="TXK26" s="8"/>
      <c r="TXL26" s="8"/>
      <c r="TXM26" s="8"/>
      <c r="TXN26" s="8"/>
      <c r="TXO26" s="8"/>
      <c r="TXP26" s="8"/>
      <c r="TXQ26" s="8"/>
      <c r="TXR26" s="8"/>
      <c r="TXS26" s="8"/>
      <c r="TXT26" s="8"/>
      <c r="TXU26" s="8"/>
      <c r="TXV26" s="8"/>
      <c r="TXW26" s="8"/>
      <c r="TXX26" s="8"/>
      <c r="TXY26" s="8"/>
      <c r="TYA26" s="1"/>
      <c r="TYD26" s="3"/>
      <c r="TYF26" s="8"/>
      <c r="TYG26" s="8"/>
      <c r="TYH26" s="8"/>
      <c r="TYI26" s="8"/>
      <c r="TYJ26" s="8"/>
      <c r="TYK26" s="8"/>
      <c r="TYL26" s="8"/>
      <c r="TYM26" s="8"/>
      <c r="TYN26" s="8"/>
      <c r="TYO26" s="8"/>
      <c r="TYP26" s="8"/>
      <c r="TYQ26" s="8"/>
      <c r="TYR26" s="8"/>
      <c r="TYS26" s="8"/>
      <c r="TYT26" s="8"/>
      <c r="TYU26" s="8"/>
      <c r="TYV26" s="8"/>
      <c r="TYW26" s="8"/>
      <c r="TYX26" s="8"/>
      <c r="TYY26" s="8"/>
      <c r="TYZ26" s="8"/>
      <c r="TZB26" s="1"/>
      <c r="TZE26" s="3"/>
      <c r="TZG26" s="8"/>
      <c r="TZH26" s="8"/>
      <c r="TZI26" s="8"/>
      <c r="TZJ26" s="8"/>
      <c r="TZK26" s="8"/>
      <c r="TZL26" s="8"/>
      <c r="TZM26" s="8"/>
      <c r="TZN26" s="8"/>
      <c r="TZO26" s="8"/>
      <c r="TZP26" s="8"/>
      <c r="TZQ26" s="8"/>
      <c r="TZR26" s="8"/>
      <c r="TZS26" s="8"/>
      <c r="TZT26" s="8"/>
      <c r="TZU26" s="8"/>
      <c r="TZV26" s="8"/>
      <c r="TZW26" s="8"/>
      <c r="TZX26" s="8"/>
      <c r="TZY26" s="8"/>
      <c r="TZZ26" s="8"/>
      <c r="UAA26" s="8"/>
      <c r="UAC26" s="1"/>
      <c r="UAF26" s="3"/>
      <c r="UAH26" s="8"/>
      <c r="UAI26" s="8"/>
      <c r="UAJ26" s="8"/>
      <c r="UAK26" s="8"/>
      <c r="UAL26" s="8"/>
      <c r="UAM26" s="8"/>
      <c r="UAN26" s="8"/>
      <c r="UAO26" s="8"/>
      <c r="UAP26" s="8"/>
      <c r="UAQ26" s="8"/>
      <c r="UAR26" s="8"/>
      <c r="UAS26" s="8"/>
      <c r="UAT26" s="8"/>
      <c r="UAU26" s="8"/>
      <c r="UAV26" s="8"/>
      <c r="UAW26" s="8"/>
      <c r="UAX26" s="8"/>
      <c r="UAY26" s="8"/>
      <c r="UAZ26" s="8"/>
      <c r="UBA26" s="8"/>
      <c r="UBB26" s="8"/>
      <c r="UBD26" s="1"/>
      <c r="UBG26" s="3"/>
      <c r="UBI26" s="8"/>
      <c r="UBJ26" s="8"/>
      <c r="UBK26" s="8"/>
      <c r="UBL26" s="8"/>
      <c r="UBM26" s="8"/>
      <c r="UBN26" s="8"/>
      <c r="UBO26" s="8"/>
      <c r="UBP26" s="8"/>
      <c r="UBQ26" s="8"/>
      <c r="UBR26" s="8"/>
      <c r="UBS26" s="8"/>
      <c r="UBT26" s="8"/>
      <c r="UBU26" s="8"/>
      <c r="UBV26" s="8"/>
      <c r="UBW26" s="8"/>
      <c r="UBX26" s="8"/>
      <c r="UBY26" s="8"/>
      <c r="UBZ26" s="8"/>
      <c r="UCA26" s="8"/>
      <c r="UCB26" s="8"/>
      <c r="UCC26" s="8"/>
      <c r="UCE26" s="1"/>
      <c r="UCH26" s="3"/>
      <c r="UCJ26" s="8"/>
      <c r="UCK26" s="8"/>
      <c r="UCL26" s="8"/>
      <c r="UCM26" s="8"/>
      <c r="UCN26" s="8"/>
      <c r="UCO26" s="8"/>
      <c r="UCP26" s="8"/>
      <c r="UCQ26" s="8"/>
      <c r="UCR26" s="8"/>
      <c r="UCS26" s="8"/>
      <c r="UCT26" s="8"/>
      <c r="UCU26" s="8"/>
      <c r="UCV26" s="8"/>
      <c r="UCW26" s="8"/>
      <c r="UCX26" s="8"/>
      <c r="UCY26" s="8"/>
      <c r="UCZ26" s="8"/>
      <c r="UDA26" s="8"/>
      <c r="UDB26" s="8"/>
      <c r="UDC26" s="8"/>
      <c r="UDD26" s="8"/>
      <c r="UDF26" s="1"/>
      <c r="UDI26" s="3"/>
      <c r="UDK26" s="8"/>
      <c r="UDL26" s="8"/>
      <c r="UDM26" s="8"/>
      <c r="UDN26" s="8"/>
      <c r="UDO26" s="8"/>
      <c r="UDP26" s="8"/>
      <c r="UDQ26" s="8"/>
      <c r="UDR26" s="8"/>
      <c r="UDS26" s="8"/>
      <c r="UDT26" s="8"/>
      <c r="UDU26" s="8"/>
      <c r="UDV26" s="8"/>
      <c r="UDW26" s="8"/>
      <c r="UDX26" s="8"/>
      <c r="UDY26" s="8"/>
      <c r="UDZ26" s="8"/>
      <c r="UEA26" s="8"/>
      <c r="UEB26" s="8"/>
      <c r="UEC26" s="8"/>
      <c r="UED26" s="8"/>
      <c r="UEE26" s="8"/>
      <c r="UEG26" s="1"/>
      <c r="UEJ26" s="3"/>
      <c r="UEL26" s="8"/>
      <c r="UEM26" s="8"/>
      <c r="UEN26" s="8"/>
      <c r="UEO26" s="8"/>
      <c r="UEP26" s="8"/>
      <c r="UEQ26" s="8"/>
      <c r="UER26" s="8"/>
      <c r="UES26" s="8"/>
      <c r="UET26" s="8"/>
      <c r="UEU26" s="8"/>
      <c r="UEV26" s="8"/>
      <c r="UEW26" s="8"/>
      <c r="UEX26" s="8"/>
      <c r="UEY26" s="8"/>
      <c r="UEZ26" s="8"/>
      <c r="UFA26" s="8"/>
      <c r="UFB26" s="8"/>
      <c r="UFC26" s="8"/>
      <c r="UFD26" s="8"/>
      <c r="UFE26" s="8"/>
      <c r="UFF26" s="8"/>
      <c r="UFH26" s="1"/>
      <c r="UFK26" s="3"/>
      <c r="UFM26" s="8"/>
      <c r="UFN26" s="8"/>
      <c r="UFO26" s="8"/>
      <c r="UFP26" s="8"/>
      <c r="UFQ26" s="8"/>
      <c r="UFR26" s="8"/>
      <c r="UFS26" s="8"/>
      <c r="UFT26" s="8"/>
      <c r="UFU26" s="8"/>
      <c r="UFV26" s="8"/>
      <c r="UFW26" s="8"/>
      <c r="UFX26" s="8"/>
      <c r="UFY26" s="8"/>
      <c r="UFZ26" s="8"/>
      <c r="UGA26" s="8"/>
      <c r="UGB26" s="8"/>
      <c r="UGC26" s="8"/>
      <c r="UGD26" s="8"/>
      <c r="UGE26" s="8"/>
      <c r="UGF26" s="8"/>
      <c r="UGG26" s="8"/>
      <c r="UGI26" s="1"/>
      <c r="UGL26" s="3"/>
      <c r="UGN26" s="8"/>
      <c r="UGO26" s="8"/>
      <c r="UGP26" s="8"/>
      <c r="UGQ26" s="8"/>
      <c r="UGR26" s="8"/>
      <c r="UGS26" s="8"/>
      <c r="UGT26" s="8"/>
      <c r="UGU26" s="8"/>
      <c r="UGV26" s="8"/>
      <c r="UGW26" s="8"/>
      <c r="UGX26" s="8"/>
      <c r="UGY26" s="8"/>
      <c r="UGZ26" s="8"/>
      <c r="UHA26" s="8"/>
      <c r="UHB26" s="8"/>
      <c r="UHC26" s="8"/>
      <c r="UHD26" s="8"/>
      <c r="UHE26" s="8"/>
      <c r="UHF26" s="8"/>
      <c r="UHG26" s="8"/>
      <c r="UHH26" s="8"/>
      <c r="UHJ26" s="1"/>
      <c r="UHM26" s="3"/>
      <c r="UHO26" s="8"/>
      <c r="UHP26" s="8"/>
      <c r="UHQ26" s="8"/>
      <c r="UHR26" s="8"/>
      <c r="UHS26" s="8"/>
      <c r="UHT26" s="8"/>
      <c r="UHU26" s="8"/>
      <c r="UHV26" s="8"/>
      <c r="UHW26" s="8"/>
      <c r="UHX26" s="8"/>
      <c r="UHY26" s="8"/>
      <c r="UHZ26" s="8"/>
      <c r="UIA26" s="8"/>
      <c r="UIB26" s="8"/>
      <c r="UIC26" s="8"/>
      <c r="UID26" s="8"/>
      <c r="UIE26" s="8"/>
      <c r="UIF26" s="8"/>
      <c r="UIG26" s="8"/>
      <c r="UIH26" s="8"/>
      <c r="UII26" s="8"/>
      <c r="UIK26" s="1"/>
      <c r="UIN26" s="3"/>
      <c r="UIP26" s="8"/>
      <c r="UIQ26" s="8"/>
      <c r="UIR26" s="8"/>
      <c r="UIS26" s="8"/>
      <c r="UIT26" s="8"/>
      <c r="UIU26" s="8"/>
      <c r="UIV26" s="8"/>
      <c r="UIW26" s="8"/>
      <c r="UIX26" s="8"/>
      <c r="UIY26" s="8"/>
      <c r="UIZ26" s="8"/>
      <c r="UJA26" s="8"/>
      <c r="UJB26" s="8"/>
      <c r="UJC26" s="8"/>
      <c r="UJD26" s="8"/>
      <c r="UJE26" s="8"/>
      <c r="UJF26" s="8"/>
      <c r="UJG26" s="8"/>
      <c r="UJH26" s="8"/>
      <c r="UJI26" s="8"/>
      <c r="UJJ26" s="8"/>
      <c r="UJL26" s="1"/>
      <c r="UJO26" s="3"/>
      <c r="UJQ26" s="8"/>
      <c r="UJR26" s="8"/>
      <c r="UJS26" s="8"/>
      <c r="UJT26" s="8"/>
      <c r="UJU26" s="8"/>
      <c r="UJV26" s="8"/>
      <c r="UJW26" s="8"/>
      <c r="UJX26" s="8"/>
      <c r="UJY26" s="8"/>
      <c r="UJZ26" s="8"/>
      <c r="UKA26" s="8"/>
      <c r="UKB26" s="8"/>
      <c r="UKC26" s="8"/>
      <c r="UKD26" s="8"/>
      <c r="UKE26" s="8"/>
      <c r="UKF26" s="8"/>
      <c r="UKG26" s="8"/>
      <c r="UKH26" s="8"/>
      <c r="UKI26" s="8"/>
      <c r="UKJ26" s="8"/>
      <c r="UKK26" s="8"/>
      <c r="UKM26" s="1"/>
      <c r="UKP26" s="3"/>
      <c r="UKR26" s="8"/>
      <c r="UKS26" s="8"/>
      <c r="UKT26" s="8"/>
      <c r="UKU26" s="8"/>
      <c r="UKV26" s="8"/>
      <c r="UKW26" s="8"/>
      <c r="UKX26" s="8"/>
      <c r="UKY26" s="8"/>
      <c r="UKZ26" s="8"/>
      <c r="ULA26" s="8"/>
      <c r="ULB26" s="8"/>
      <c r="ULC26" s="8"/>
      <c r="ULD26" s="8"/>
      <c r="ULE26" s="8"/>
      <c r="ULF26" s="8"/>
      <c r="ULG26" s="8"/>
      <c r="ULH26" s="8"/>
      <c r="ULI26" s="8"/>
      <c r="ULJ26" s="8"/>
      <c r="ULK26" s="8"/>
      <c r="ULL26" s="8"/>
      <c r="ULN26" s="1"/>
      <c r="ULQ26" s="3"/>
      <c r="ULS26" s="8"/>
      <c r="ULT26" s="8"/>
      <c r="ULU26" s="8"/>
      <c r="ULV26" s="8"/>
      <c r="ULW26" s="8"/>
      <c r="ULX26" s="8"/>
      <c r="ULY26" s="8"/>
      <c r="ULZ26" s="8"/>
      <c r="UMA26" s="8"/>
      <c r="UMB26" s="8"/>
      <c r="UMC26" s="8"/>
      <c r="UMD26" s="8"/>
      <c r="UME26" s="8"/>
      <c r="UMF26" s="8"/>
      <c r="UMG26" s="8"/>
      <c r="UMH26" s="8"/>
      <c r="UMI26" s="8"/>
      <c r="UMJ26" s="8"/>
      <c r="UMK26" s="8"/>
      <c r="UML26" s="8"/>
      <c r="UMM26" s="8"/>
      <c r="UMO26" s="1"/>
      <c r="UMR26" s="3"/>
      <c r="UMT26" s="8"/>
      <c r="UMU26" s="8"/>
      <c r="UMV26" s="8"/>
      <c r="UMW26" s="8"/>
      <c r="UMX26" s="8"/>
      <c r="UMY26" s="8"/>
      <c r="UMZ26" s="8"/>
      <c r="UNA26" s="8"/>
      <c r="UNB26" s="8"/>
      <c r="UNC26" s="8"/>
      <c r="UND26" s="8"/>
      <c r="UNE26" s="8"/>
      <c r="UNF26" s="8"/>
      <c r="UNG26" s="8"/>
      <c r="UNH26" s="8"/>
      <c r="UNI26" s="8"/>
      <c r="UNJ26" s="8"/>
      <c r="UNK26" s="8"/>
      <c r="UNL26" s="8"/>
      <c r="UNM26" s="8"/>
      <c r="UNN26" s="8"/>
      <c r="UNP26" s="1"/>
      <c r="UNS26" s="3"/>
      <c r="UNU26" s="8"/>
      <c r="UNV26" s="8"/>
      <c r="UNW26" s="8"/>
      <c r="UNX26" s="8"/>
      <c r="UNY26" s="8"/>
      <c r="UNZ26" s="8"/>
      <c r="UOA26" s="8"/>
      <c r="UOB26" s="8"/>
      <c r="UOC26" s="8"/>
      <c r="UOD26" s="8"/>
      <c r="UOE26" s="8"/>
      <c r="UOF26" s="8"/>
      <c r="UOG26" s="8"/>
      <c r="UOH26" s="8"/>
      <c r="UOI26" s="8"/>
      <c r="UOJ26" s="8"/>
      <c r="UOK26" s="8"/>
      <c r="UOL26" s="8"/>
      <c r="UOM26" s="8"/>
      <c r="UON26" s="8"/>
      <c r="UOO26" s="8"/>
      <c r="UOQ26" s="1"/>
      <c r="UOT26" s="3"/>
      <c r="UOV26" s="8"/>
      <c r="UOW26" s="8"/>
      <c r="UOX26" s="8"/>
      <c r="UOY26" s="8"/>
      <c r="UOZ26" s="8"/>
      <c r="UPA26" s="8"/>
      <c r="UPB26" s="8"/>
      <c r="UPC26" s="8"/>
      <c r="UPD26" s="8"/>
      <c r="UPE26" s="8"/>
      <c r="UPF26" s="8"/>
      <c r="UPG26" s="8"/>
      <c r="UPH26" s="8"/>
      <c r="UPI26" s="8"/>
      <c r="UPJ26" s="8"/>
      <c r="UPK26" s="8"/>
      <c r="UPL26" s="8"/>
      <c r="UPM26" s="8"/>
      <c r="UPN26" s="8"/>
      <c r="UPO26" s="8"/>
      <c r="UPP26" s="8"/>
      <c r="UPR26" s="1"/>
      <c r="UPU26" s="3"/>
      <c r="UPW26" s="8"/>
      <c r="UPX26" s="8"/>
      <c r="UPY26" s="8"/>
      <c r="UPZ26" s="8"/>
      <c r="UQA26" s="8"/>
      <c r="UQB26" s="8"/>
      <c r="UQC26" s="8"/>
      <c r="UQD26" s="8"/>
      <c r="UQE26" s="8"/>
      <c r="UQF26" s="8"/>
      <c r="UQG26" s="8"/>
      <c r="UQH26" s="8"/>
      <c r="UQI26" s="8"/>
      <c r="UQJ26" s="8"/>
      <c r="UQK26" s="8"/>
      <c r="UQL26" s="8"/>
      <c r="UQM26" s="8"/>
      <c r="UQN26" s="8"/>
      <c r="UQO26" s="8"/>
      <c r="UQP26" s="8"/>
      <c r="UQQ26" s="8"/>
      <c r="UQS26" s="1"/>
      <c r="UQV26" s="3"/>
      <c r="UQX26" s="8"/>
      <c r="UQY26" s="8"/>
      <c r="UQZ26" s="8"/>
      <c r="URA26" s="8"/>
      <c r="URB26" s="8"/>
      <c r="URC26" s="8"/>
      <c r="URD26" s="8"/>
      <c r="URE26" s="8"/>
      <c r="URF26" s="8"/>
      <c r="URG26" s="8"/>
      <c r="URH26" s="8"/>
      <c r="URI26" s="8"/>
      <c r="URJ26" s="8"/>
      <c r="URK26" s="8"/>
      <c r="URL26" s="8"/>
      <c r="URM26" s="8"/>
      <c r="URN26" s="8"/>
      <c r="URO26" s="8"/>
      <c r="URP26" s="8"/>
      <c r="URQ26" s="8"/>
      <c r="URR26" s="8"/>
      <c r="URT26" s="1"/>
      <c r="URW26" s="3"/>
      <c r="URY26" s="8"/>
      <c r="URZ26" s="8"/>
      <c r="USA26" s="8"/>
      <c r="USB26" s="8"/>
      <c r="USC26" s="8"/>
      <c r="USD26" s="8"/>
      <c r="USE26" s="8"/>
      <c r="USF26" s="8"/>
      <c r="USG26" s="8"/>
      <c r="USH26" s="8"/>
      <c r="USI26" s="8"/>
      <c r="USJ26" s="8"/>
      <c r="USK26" s="8"/>
      <c r="USL26" s="8"/>
      <c r="USM26" s="8"/>
      <c r="USN26" s="8"/>
      <c r="USO26" s="8"/>
      <c r="USP26" s="8"/>
      <c r="USQ26" s="8"/>
      <c r="USR26" s="8"/>
      <c r="USS26" s="8"/>
      <c r="USU26" s="1"/>
      <c r="USX26" s="3"/>
      <c r="USZ26" s="8"/>
      <c r="UTA26" s="8"/>
      <c r="UTB26" s="8"/>
      <c r="UTC26" s="8"/>
      <c r="UTD26" s="8"/>
      <c r="UTE26" s="8"/>
      <c r="UTF26" s="8"/>
      <c r="UTG26" s="8"/>
      <c r="UTH26" s="8"/>
      <c r="UTI26" s="8"/>
      <c r="UTJ26" s="8"/>
      <c r="UTK26" s="8"/>
      <c r="UTL26" s="8"/>
      <c r="UTM26" s="8"/>
      <c r="UTN26" s="8"/>
      <c r="UTO26" s="8"/>
      <c r="UTP26" s="8"/>
      <c r="UTQ26" s="8"/>
      <c r="UTR26" s="8"/>
      <c r="UTS26" s="8"/>
      <c r="UTT26" s="8"/>
      <c r="UTV26" s="1"/>
      <c r="UTY26" s="3"/>
      <c r="UUA26" s="8"/>
      <c r="UUB26" s="8"/>
      <c r="UUC26" s="8"/>
      <c r="UUD26" s="8"/>
      <c r="UUE26" s="8"/>
      <c r="UUF26" s="8"/>
      <c r="UUG26" s="8"/>
      <c r="UUH26" s="8"/>
      <c r="UUI26" s="8"/>
      <c r="UUJ26" s="8"/>
      <c r="UUK26" s="8"/>
      <c r="UUL26" s="8"/>
      <c r="UUM26" s="8"/>
      <c r="UUN26" s="8"/>
      <c r="UUO26" s="8"/>
      <c r="UUP26" s="8"/>
      <c r="UUQ26" s="8"/>
      <c r="UUR26" s="8"/>
      <c r="UUS26" s="8"/>
      <c r="UUT26" s="8"/>
      <c r="UUU26" s="8"/>
      <c r="UUW26" s="1"/>
      <c r="UUZ26" s="3"/>
      <c r="UVB26" s="8"/>
      <c r="UVC26" s="8"/>
      <c r="UVD26" s="8"/>
      <c r="UVE26" s="8"/>
      <c r="UVF26" s="8"/>
      <c r="UVG26" s="8"/>
      <c r="UVH26" s="8"/>
      <c r="UVI26" s="8"/>
      <c r="UVJ26" s="8"/>
      <c r="UVK26" s="8"/>
      <c r="UVL26" s="8"/>
      <c r="UVM26" s="8"/>
      <c r="UVN26" s="8"/>
      <c r="UVO26" s="8"/>
      <c r="UVP26" s="8"/>
      <c r="UVQ26" s="8"/>
      <c r="UVR26" s="8"/>
      <c r="UVS26" s="8"/>
      <c r="UVT26" s="8"/>
      <c r="UVU26" s="8"/>
      <c r="UVV26" s="8"/>
      <c r="UVX26" s="1"/>
      <c r="UWA26" s="3"/>
      <c r="UWC26" s="8"/>
      <c r="UWD26" s="8"/>
      <c r="UWE26" s="8"/>
      <c r="UWF26" s="8"/>
      <c r="UWG26" s="8"/>
      <c r="UWH26" s="8"/>
      <c r="UWI26" s="8"/>
      <c r="UWJ26" s="8"/>
      <c r="UWK26" s="8"/>
      <c r="UWL26" s="8"/>
      <c r="UWM26" s="8"/>
      <c r="UWN26" s="8"/>
      <c r="UWO26" s="8"/>
      <c r="UWP26" s="8"/>
      <c r="UWQ26" s="8"/>
      <c r="UWR26" s="8"/>
      <c r="UWS26" s="8"/>
      <c r="UWT26" s="8"/>
      <c r="UWU26" s="8"/>
      <c r="UWV26" s="8"/>
      <c r="UWW26" s="8"/>
      <c r="UWY26" s="1"/>
      <c r="UXB26" s="3"/>
      <c r="UXD26" s="8"/>
      <c r="UXE26" s="8"/>
      <c r="UXF26" s="8"/>
      <c r="UXG26" s="8"/>
      <c r="UXH26" s="8"/>
      <c r="UXI26" s="8"/>
      <c r="UXJ26" s="8"/>
      <c r="UXK26" s="8"/>
      <c r="UXL26" s="8"/>
      <c r="UXM26" s="8"/>
      <c r="UXN26" s="8"/>
      <c r="UXO26" s="8"/>
      <c r="UXP26" s="8"/>
      <c r="UXQ26" s="8"/>
      <c r="UXR26" s="8"/>
      <c r="UXS26" s="8"/>
      <c r="UXT26" s="8"/>
      <c r="UXU26" s="8"/>
      <c r="UXV26" s="8"/>
      <c r="UXW26" s="8"/>
      <c r="UXX26" s="8"/>
      <c r="UXZ26" s="1"/>
      <c r="UYC26" s="3"/>
      <c r="UYE26" s="8"/>
      <c r="UYF26" s="8"/>
      <c r="UYG26" s="8"/>
      <c r="UYH26" s="8"/>
      <c r="UYI26" s="8"/>
      <c r="UYJ26" s="8"/>
      <c r="UYK26" s="8"/>
      <c r="UYL26" s="8"/>
      <c r="UYM26" s="8"/>
      <c r="UYN26" s="8"/>
      <c r="UYO26" s="8"/>
      <c r="UYP26" s="8"/>
      <c r="UYQ26" s="8"/>
      <c r="UYR26" s="8"/>
      <c r="UYS26" s="8"/>
      <c r="UYT26" s="8"/>
      <c r="UYU26" s="8"/>
      <c r="UYV26" s="8"/>
      <c r="UYW26" s="8"/>
      <c r="UYX26" s="8"/>
      <c r="UYY26" s="8"/>
      <c r="UZA26" s="1"/>
      <c r="UZD26" s="3"/>
      <c r="UZF26" s="8"/>
      <c r="UZG26" s="8"/>
      <c r="UZH26" s="8"/>
      <c r="UZI26" s="8"/>
      <c r="UZJ26" s="8"/>
      <c r="UZK26" s="8"/>
      <c r="UZL26" s="8"/>
      <c r="UZM26" s="8"/>
      <c r="UZN26" s="8"/>
      <c r="UZO26" s="8"/>
      <c r="UZP26" s="8"/>
      <c r="UZQ26" s="8"/>
      <c r="UZR26" s="8"/>
      <c r="UZS26" s="8"/>
      <c r="UZT26" s="8"/>
      <c r="UZU26" s="8"/>
      <c r="UZV26" s="8"/>
      <c r="UZW26" s="8"/>
      <c r="UZX26" s="8"/>
      <c r="UZY26" s="8"/>
      <c r="UZZ26" s="8"/>
      <c r="VAB26" s="1"/>
      <c r="VAE26" s="3"/>
      <c r="VAG26" s="8"/>
      <c r="VAH26" s="8"/>
      <c r="VAI26" s="8"/>
      <c r="VAJ26" s="8"/>
      <c r="VAK26" s="8"/>
      <c r="VAL26" s="8"/>
      <c r="VAM26" s="8"/>
      <c r="VAN26" s="8"/>
      <c r="VAO26" s="8"/>
      <c r="VAP26" s="8"/>
      <c r="VAQ26" s="8"/>
      <c r="VAR26" s="8"/>
      <c r="VAS26" s="8"/>
      <c r="VAT26" s="8"/>
      <c r="VAU26" s="8"/>
      <c r="VAV26" s="8"/>
      <c r="VAW26" s="8"/>
      <c r="VAX26" s="8"/>
      <c r="VAY26" s="8"/>
      <c r="VAZ26" s="8"/>
      <c r="VBA26" s="8"/>
      <c r="VBC26" s="1"/>
      <c r="VBF26" s="3"/>
      <c r="VBH26" s="8"/>
      <c r="VBI26" s="8"/>
      <c r="VBJ26" s="8"/>
      <c r="VBK26" s="8"/>
      <c r="VBL26" s="8"/>
      <c r="VBM26" s="8"/>
      <c r="VBN26" s="8"/>
      <c r="VBO26" s="8"/>
      <c r="VBP26" s="8"/>
      <c r="VBQ26" s="8"/>
      <c r="VBR26" s="8"/>
      <c r="VBS26" s="8"/>
      <c r="VBT26" s="8"/>
      <c r="VBU26" s="8"/>
      <c r="VBV26" s="8"/>
      <c r="VBW26" s="8"/>
      <c r="VBX26" s="8"/>
      <c r="VBY26" s="8"/>
      <c r="VBZ26" s="8"/>
      <c r="VCA26" s="8"/>
      <c r="VCB26" s="8"/>
      <c r="VCD26" s="1"/>
      <c r="VCG26" s="3"/>
      <c r="VCI26" s="8"/>
      <c r="VCJ26" s="8"/>
      <c r="VCK26" s="8"/>
      <c r="VCL26" s="8"/>
      <c r="VCM26" s="8"/>
      <c r="VCN26" s="8"/>
      <c r="VCO26" s="8"/>
      <c r="VCP26" s="8"/>
      <c r="VCQ26" s="8"/>
      <c r="VCR26" s="8"/>
      <c r="VCS26" s="8"/>
      <c r="VCT26" s="8"/>
      <c r="VCU26" s="8"/>
      <c r="VCV26" s="8"/>
      <c r="VCW26" s="8"/>
      <c r="VCX26" s="8"/>
      <c r="VCY26" s="8"/>
      <c r="VCZ26" s="8"/>
      <c r="VDA26" s="8"/>
      <c r="VDB26" s="8"/>
      <c r="VDC26" s="8"/>
      <c r="VDE26" s="1"/>
      <c r="VDH26" s="3"/>
      <c r="VDJ26" s="8"/>
      <c r="VDK26" s="8"/>
      <c r="VDL26" s="8"/>
      <c r="VDM26" s="8"/>
      <c r="VDN26" s="8"/>
      <c r="VDO26" s="8"/>
      <c r="VDP26" s="8"/>
      <c r="VDQ26" s="8"/>
      <c r="VDR26" s="8"/>
      <c r="VDS26" s="8"/>
      <c r="VDT26" s="8"/>
      <c r="VDU26" s="8"/>
      <c r="VDV26" s="8"/>
      <c r="VDW26" s="8"/>
      <c r="VDX26" s="8"/>
      <c r="VDY26" s="8"/>
      <c r="VDZ26" s="8"/>
      <c r="VEA26" s="8"/>
      <c r="VEB26" s="8"/>
      <c r="VEC26" s="8"/>
      <c r="VED26" s="8"/>
      <c r="VEF26" s="1"/>
      <c r="VEI26" s="3"/>
      <c r="VEK26" s="8"/>
      <c r="VEL26" s="8"/>
      <c r="VEM26" s="8"/>
      <c r="VEN26" s="8"/>
      <c r="VEO26" s="8"/>
      <c r="VEP26" s="8"/>
      <c r="VEQ26" s="8"/>
      <c r="VER26" s="8"/>
      <c r="VES26" s="8"/>
      <c r="VET26" s="8"/>
      <c r="VEU26" s="8"/>
      <c r="VEV26" s="8"/>
      <c r="VEW26" s="8"/>
      <c r="VEX26" s="8"/>
      <c r="VEY26" s="8"/>
      <c r="VEZ26" s="8"/>
      <c r="VFA26" s="8"/>
      <c r="VFB26" s="8"/>
      <c r="VFC26" s="8"/>
      <c r="VFD26" s="8"/>
      <c r="VFE26" s="8"/>
      <c r="VFG26" s="1"/>
      <c r="VFJ26" s="3"/>
      <c r="VFL26" s="8"/>
      <c r="VFM26" s="8"/>
      <c r="VFN26" s="8"/>
      <c r="VFO26" s="8"/>
      <c r="VFP26" s="8"/>
      <c r="VFQ26" s="8"/>
      <c r="VFR26" s="8"/>
      <c r="VFS26" s="8"/>
      <c r="VFT26" s="8"/>
      <c r="VFU26" s="8"/>
      <c r="VFV26" s="8"/>
      <c r="VFW26" s="8"/>
      <c r="VFX26" s="8"/>
      <c r="VFY26" s="8"/>
      <c r="VFZ26" s="8"/>
      <c r="VGA26" s="8"/>
      <c r="VGB26" s="8"/>
      <c r="VGC26" s="8"/>
      <c r="VGD26" s="8"/>
      <c r="VGE26" s="8"/>
      <c r="VGF26" s="8"/>
      <c r="VGH26" s="1"/>
      <c r="VGK26" s="3"/>
      <c r="VGM26" s="8"/>
      <c r="VGN26" s="8"/>
      <c r="VGO26" s="8"/>
      <c r="VGP26" s="8"/>
      <c r="VGQ26" s="8"/>
      <c r="VGR26" s="8"/>
      <c r="VGS26" s="8"/>
      <c r="VGT26" s="8"/>
      <c r="VGU26" s="8"/>
      <c r="VGV26" s="8"/>
      <c r="VGW26" s="8"/>
      <c r="VGX26" s="8"/>
      <c r="VGY26" s="8"/>
      <c r="VGZ26" s="8"/>
      <c r="VHA26" s="8"/>
      <c r="VHB26" s="8"/>
      <c r="VHC26" s="8"/>
      <c r="VHD26" s="8"/>
      <c r="VHE26" s="8"/>
      <c r="VHF26" s="8"/>
      <c r="VHG26" s="8"/>
      <c r="VHI26" s="1"/>
      <c r="VHL26" s="3"/>
      <c r="VHN26" s="8"/>
      <c r="VHO26" s="8"/>
      <c r="VHP26" s="8"/>
      <c r="VHQ26" s="8"/>
      <c r="VHR26" s="8"/>
      <c r="VHS26" s="8"/>
      <c r="VHT26" s="8"/>
      <c r="VHU26" s="8"/>
      <c r="VHV26" s="8"/>
      <c r="VHW26" s="8"/>
      <c r="VHX26" s="8"/>
      <c r="VHY26" s="8"/>
      <c r="VHZ26" s="8"/>
      <c r="VIA26" s="8"/>
      <c r="VIB26" s="8"/>
      <c r="VIC26" s="8"/>
      <c r="VID26" s="8"/>
      <c r="VIE26" s="8"/>
      <c r="VIF26" s="8"/>
      <c r="VIG26" s="8"/>
      <c r="VIH26" s="8"/>
      <c r="VIJ26" s="1"/>
      <c r="VIM26" s="3"/>
      <c r="VIO26" s="8"/>
      <c r="VIP26" s="8"/>
      <c r="VIQ26" s="8"/>
      <c r="VIR26" s="8"/>
      <c r="VIS26" s="8"/>
      <c r="VIT26" s="8"/>
      <c r="VIU26" s="8"/>
      <c r="VIV26" s="8"/>
      <c r="VIW26" s="8"/>
      <c r="VIX26" s="8"/>
      <c r="VIY26" s="8"/>
      <c r="VIZ26" s="8"/>
      <c r="VJA26" s="8"/>
      <c r="VJB26" s="8"/>
      <c r="VJC26" s="8"/>
      <c r="VJD26" s="8"/>
      <c r="VJE26" s="8"/>
      <c r="VJF26" s="8"/>
      <c r="VJG26" s="8"/>
      <c r="VJH26" s="8"/>
      <c r="VJI26" s="8"/>
      <c r="VJK26" s="1"/>
      <c r="VJN26" s="3"/>
      <c r="VJP26" s="8"/>
      <c r="VJQ26" s="8"/>
      <c r="VJR26" s="8"/>
      <c r="VJS26" s="8"/>
      <c r="VJT26" s="8"/>
      <c r="VJU26" s="8"/>
      <c r="VJV26" s="8"/>
      <c r="VJW26" s="8"/>
      <c r="VJX26" s="8"/>
      <c r="VJY26" s="8"/>
      <c r="VJZ26" s="8"/>
      <c r="VKA26" s="8"/>
      <c r="VKB26" s="8"/>
      <c r="VKC26" s="8"/>
      <c r="VKD26" s="8"/>
      <c r="VKE26" s="8"/>
      <c r="VKF26" s="8"/>
      <c r="VKG26" s="8"/>
      <c r="VKH26" s="8"/>
      <c r="VKI26" s="8"/>
      <c r="VKJ26" s="8"/>
      <c r="VKL26" s="1"/>
      <c r="VKO26" s="3"/>
      <c r="VKQ26" s="8"/>
      <c r="VKR26" s="8"/>
      <c r="VKS26" s="8"/>
      <c r="VKT26" s="8"/>
      <c r="VKU26" s="8"/>
      <c r="VKV26" s="8"/>
      <c r="VKW26" s="8"/>
      <c r="VKX26" s="8"/>
      <c r="VKY26" s="8"/>
      <c r="VKZ26" s="8"/>
      <c r="VLA26" s="8"/>
      <c r="VLB26" s="8"/>
      <c r="VLC26" s="8"/>
      <c r="VLD26" s="8"/>
      <c r="VLE26" s="8"/>
      <c r="VLF26" s="8"/>
      <c r="VLG26" s="8"/>
      <c r="VLH26" s="8"/>
      <c r="VLI26" s="8"/>
      <c r="VLJ26" s="8"/>
      <c r="VLK26" s="8"/>
      <c r="VLM26" s="1"/>
      <c r="VLP26" s="3"/>
      <c r="VLR26" s="8"/>
      <c r="VLS26" s="8"/>
      <c r="VLT26" s="8"/>
      <c r="VLU26" s="8"/>
      <c r="VLV26" s="8"/>
      <c r="VLW26" s="8"/>
      <c r="VLX26" s="8"/>
      <c r="VLY26" s="8"/>
      <c r="VLZ26" s="8"/>
      <c r="VMA26" s="8"/>
      <c r="VMB26" s="8"/>
      <c r="VMC26" s="8"/>
      <c r="VMD26" s="8"/>
      <c r="VME26" s="8"/>
      <c r="VMF26" s="8"/>
      <c r="VMG26" s="8"/>
      <c r="VMH26" s="8"/>
      <c r="VMI26" s="8"/>
      <c r="VMJ26" s="8"/>
      <c r="VMK26" s="8"/>
      <c r="VML26" s="8"/>
      <c r="VMN26" s="1"/>
      <c r="VMQ26" s="3"/>
      <c r="VMS26" s="8"/>
      <c r="VMT26" s="8"/>
      <c r="VMU26" s="8"/>
      <c r="VMV26" s="8"/>
      <c r="VMW26" s="8"/>
      <c r="VMX26" s="8"/>
      <c r="VMY26" s="8"/>
      <c r="VMZ26" s="8"/>
      <c r="VNA26" s="8"/>
      <c r="VNB26" s="8"/>
      <c r="VNC26" s="8"/>
      <c r="VND26" s="8"/>
      <c r="VNE26" s="8"/>
      <c r="VNF26" s="8"/>
      <c r="VNG26" s="8"/>
      <c r="VNH26" s="8"/>
      <c r="VNI26" s="8"/>
      <c r="VNJ26" s="8"/>
      <c r="VNK26" s="8"/>
      <c r="VNL26" s="8"/>
      <c r="VNM26" s="8"/>
      <c r="VNO26" s="1"/>
      <c r="VNR26" s="3"/>
      <c r="VNT26" s="8"/>
      <c r="VNU26" s="8"/>
      <c r="VNV26" s="8"/>
      <c r="VNW26" s="8"/>
      <c r="VNX26" s="8"/>
      <c r="VNY26" s="8"/>
      <c r="VNZ26" s="8"/>
      <c r="VOA26" s="8"/>
      <c r="VOB26" s="8"/>
      <c r="VOC26" s="8"/>
      <c r="VOD26" s="8"/>
      <c r="VOE26" s="8"/>
      <c r="VOF26" s="8"/>
      <c r="VOG26" s="8"/>
      <c r="VOH26" s="8"/>
      <c r="VOI26" s="8"/>
      <c r="VOJ26" s="8"/>
      <c r="VOK26" s="8"/>
      <c r="VOL26" s="8"/>
      <c r="VOM26" s="8"/>
      <c r="VON26" s="8"/>
      <c r="VOP26" s="1"/>
      <c r="VOS26" s="3"/>
      <c r="VOU26" s="8"/>
      <c r="VOV26" s="8"/>
      <c r="VOW26" s="8"/>
      <c r="VOX26" s="8"/>
      <c r="VOY26" s="8"/>
      <c r="VOZ26" s="8"/>
      <c r="VPA26" s="8"/>
      <c r="VPB26" s="8"/>
      <c r="VPC26" s="8"/>
      <c r="VPD26" s="8"/>
      <c r="VPE26" s="8"/>
      <c r="VPF26" s="8"/>
      <c r="VPG26" s="8"/>
      <c r="VPH26" s="8"/>
      <c r="VPI26" s="8"/>
      <c r="VPJ26" s="8"/>
      <c r="VPK26" s="8"/>
      <c r="VPL26" s="8"/>
      <c r="VPM26" s="8"/>
      <c r="VPN26" s="8"/>
      <c r="VPO26" s="8"/>
      <c r="VPQ26" s="1"/>
      <c r="VPT26" s="3"/>
      <c r="VPV26" s="8"/>
      <c r="VPW26" s="8"/>
      <c r="VPX26" s="8"/>
      <c r="VPY26" s="8"/>
      <c r="VPZ26" s="8"/>
      <c r="VQA26" s="8"/>
      <c r="VQB26" s="8"/>
      <c r="VQC26" s="8"/>
      <c r="VQD26" s="8"/>
      <c r="VQE26" s="8"/>
      <c r="VQF26" s="8"/>
      <c r="VQG26" s="8"/>
      <c r="VQH26" s="8"/>
      <c r="VQI26" s="8"/>
      <c r="VQJ26" s="8"/>
      <c r="VQK26" s="8"/>
      <c r="VQL26" s="8"/>
      <c r="VQM26" s="8"/>
      <c r="VQN26" s="8"/>
      <c r="VQO26" s="8"/>
      <c r="VQP26" s="8"/>
      <c r="VQR26" s="1"/>
      <c r="VQU26" s="3"/>
      <c r="VQW26" s="8"/>
      <c r="VQX26" s="8"/>
      <c r="VQY26" s="8"/>
      <c r="VQZ26" s="8"/>
      <c r="VRA26" s="8"/>
      <c r="VRB26" s="8"/>
      <c r="VRC26" s="8"/>
      <c r="VRD26" s="8"/>
      <c r="VRE26" s="8"/>
      <c r="VRF26" s="8"/>
      <c r="VRG26" s="8"/>
      <c r="VRH26" s="8"/>
      <c r="VRI26" s="8"/>
      <c r="VRJ26" s="8"/>
      <c r="VRK26" s="8"/>
      <c r="VRL26" s="8"/>
      <c r="VRM26" s="8"/>
      <c r="VRN26" s="8"/>
      <c r="VRO26" s="8"/>
      <c r="VRP26" s="8"/>
      <c r="VRQ26" s="8"/>
      <c r="VRS26" s="1"/>
      <c r="VRV26" s="3"/>
      <c r="VRX26" s="8"/>
      <c r="VRY26" s="8"/>
      <c r="VRZ26" s="8"/>
      <c r="VSA26" s="8"/>
      <c r="VSB26" s="8"/>
      <c r="VSC26" s="8"/>
      <c r="VSD26" s="8"/>
      <c r="VSE26" s="8"/>
      <c r="VSF26" s="8"/>
      <c r="VSG26" s="8"/>
      <c r="VSH26" s="8"/>
      <c r="VSI26" s="8"/>
      <c r="VSJ26" s="8"/>
      <c r="VSK26" s="8"/>
      <c r="VSL26" s="8"/>
      <c r="VSM26" s="8"/>
      <c r="VSN26" s="8"/>
      <c r="VSO26" s="8"/>
      <c r="VSP26" s="8"/>
      <c r="VSQ26" s="8"/>
      <c r="VSR26" s="8"/>
      <c r="VST26" s="1"/>
      <c r="VSW26" s="3"/>
      <c r="VSY26" s="8"/>
      <c r="VSZ26" s="8"/>
      <c r="VTA26" s="8"/>
      <c r="VTB26" s="8"/>
      <c r="VTC26" s="8"/>
      <c r="VTD26" s="8"/>
      <c r="VTE26" s="8"/>
      <c r="VTF26" s="8"/>
      <c r="VTG26" s="8"/>
      <c r="VTH26" s="8"/>
      <c r="VTI26" s="8"/>
      <c r="VTJ26" s="8"/>
      <c r="VTK26" s="8"/>
      <c r="VTL26" s="8"/>
      <c r="VTM26" s="8"/>
      <c r="VTN26" s="8"/>
      <c r="VTO26" s="8"/>
      <c r="VTP26" s="8"/>
      <c r="VTQ26" s="8"/>
      <c r="VTR26" s="8"/>
      <c r="VTS26" s="8"/>
      <c r="VTU26" s="1"/>
      <c r="VTX26" s="3"/>
      <c r="VTZ26" s="8"/>
      <c r="VUA26" s="8"/>
      <c r="VUB26" s="8"/>
      <c r="VUC26" s="8"/>
      <c r="VUD26" s="8"/>
      <c r="VUE26" s="8"/>
      <c r="VUF26" s="8"/>
      <c r="VUG26" s="8"/>
      <c r="VUH26" s="8"/>
      <c r="VUI26" s="8"/>
      <c r="VUJ26" s="8"/>
      <c r="VUK26" s="8"/>
      <c r="VUL26" s="8"/>
      <c r="VUM26" s="8"/>
      <c r="VUN26" s="8"/>
      <c r="VUO26" s="8"/>
      <c r="VUP26" s="8"/>
      <c r="VUQ26" s="8"/>
      <c r="VUR26" s="8"/>
      <c r="VUS26" s="8"/>
      <c r="VUT26" s="8"/>
      <c r="VUV26" s="1"/>
      <c r="VUY26" s="3"/>
      <c r="VVA26" s="8"/>
      <c r="VVB26" s="8"/>
      <c r="VVC26" s="8"/>
      <c r="VVD26" s="8"/>
      <c r="VVE26" s="8"/>
      <c r="VVF26" s="8"/>
      <c r="VVG26" s="8"/>
      <c r="VVH26" s="8"/>
      <c r="VVI26" s="8"/>
      <c r="VVJ26" s="8"/>
      <c r="VVK26" s="8"/>
      <c r="VVL26" s="8"/>
      <c r="VVM26" s="8"/>
      <c r="VVN26" s="8"/>
      <c r="VVO26" s="8"/>
      <c r="VVP26" s="8"/>
      <c r="VVQ26" s="8"/>
      <c r="VVR26" s="8"/>
      <c r="VVS26" s="8"/>
      <c r="VVT26" s="8"/>
      <c r="VVU26" s="8"/>
      <c r="VVW26" s="1"/>
      <c r="VVZ26" s="3"/>
      <c r="VWB26" s="8"/>
      <c r="VWC26" s="8"/>
      <c r="VWD26" s="8"/>
      <c r="VWE26" s="8"/>
      <c r="VWF26" s="8"/>
      <c r="VWG26" s="8"/>
      <c r="VWH26" s="8"/>
      <c r="VWI26" s="8"/>
      <c r="VWJ26" s="8"/>
      <c r="VWK26" s="8"/>
      <c r="VWL26" s="8"/>
      <c r="VWM26" s="8"/>
      <c r="VWN26" s="8"/>
      <c r="VWO26" s="8"/>
      <c r="VWP26" s="8"/>
      <c r="VWQ26" s="8"/>
      <c r="VWR26" s="8"/>
      <c r="VWS26" s="8"/>
      <c r="VWT26" s="8"/>
      <c r="VWU26" s="8"/>
      <c r="VWV26" s="8"/>
      <c r="VWX26" s="1"/>
      <c r="VXA26" s="3"/>
      <c r="VXC26" s="8"/>
      <c r="VXD26" s="8"/>
      <c r="VXE26" s="8"/>
      <c r="VXF26" s="8"/>
      <c r="VXG26" s="8"/>
      <c r="VXH26" s="8"/>
      <c r="VXI26" s="8"/>
      <c r="VXJ26" s="8"/>
      <c r="VXK26" s="8"/>
      <c r="VXL26" s="8"/>
      <c r="VXM26" s="8"/>
      <c r="VXN26" s="8"/>
      <c r="VXO26" s="8"/>
      <c r="VXP26" s="8"/>
      <c r="VXQ26" s="8"/>
      <c r="VXR26" s="8"/>
      <c r="VXS26" s="8"/>
      <c r="VXT26" s="8"/>
      <c r="VXU26" s="8"/>
      <c r="VXV26" s="8"/>
      <c r="VXW26" s="8"/>
      <c r="VXY26" s="1"/>
      <c r="VYB26" s="3"/>
      <c r="VYD26" s="8"/>
      <c r="VYE26" s="8"/>
      <c r="VYF26" s="8"/>
      <c r="VYG26" s="8"/>
      <c r="VYH26" s="8"/>
      <c r="VYI26" s="8"/>
      <c r="VYJ26" s="8"/>
      <c r="VYK26" s="8"/>
      <c r="VYL26" s="8"/>
      <c r="VYM26" s="8"/>
      <c r="VYN26" s="8"/>
      <c r="VYO26" s="8"/>
      <c r="VYP26" s="8"/>
      <c r="VYQ26" s="8"/>
      <c r="VYR26" s="8"/>
      <c r="VYS26" s="8"/>
      <c r="VYT26" s="8"/>
      <c r="VYU26" s="8"/>
      <c r="VYV26" s="8"/>
      <c r="VYW26" s="8"/>
      <c r="VYX26" s="8"/>
      <c r="VYZ26" s="1"/>
      <c r="VZC26" s="3"/>
      <c r="VZE26" s="8"/>
      <c r="VZF26" s="8"/>
      <c r="VZG26" s="8"/>
      <c r="VZH26" s="8"/>
      <c r="VZI26" s="8"/>
      <c r="VZJ26" s="8"/>
      <c r="VZK26" s="8"/>
      <c r="VZL26" s="8"/>
      <c r="VZM26" s="8"/>
      <c r="VZN26" s="8"/>
      <c r="VZO26" s="8"/>
      <c r="VZP26" s="8"/>
      <c r="VZQ26" s="8"/>
      <c r="VZR26" s="8"/>
      <c r="VZS26" s="8"/>
      <c r="VZT26" s="8"/>
      <c r="VZU26" s="8"/>
      <c r="VZV26" s="8"/>
      <c r="VZW26" s="8"/>
      <c r="VZX26" s="8"/>
      <c r="VZY26" s="8"/>
      <c r="WAA26" s="1"/>
      <c r="WAD26" s="3"/>
      <c r="WAF26" s="8"/>
      <c r="WAG26" s="8"/>
      <c r="WAH26" s="8"/>
      <c r="WAI26" s="8"/>
      <c r="WAJ26" s="8"/>
      <c r="WAK26" s="8"/>
      <c r="WAL26" s="8"/>
      <c r="WAM26" s="8"/>
      <c r="WAN26" s="8"/>
      <c r="WAO26" s="8"/>
      <c r="WAP26" s="8"/>
      <c r="WAQ26" s="8"/>
      <c r="WAR26" s="8"/>
      <c r="WAS26" s="8"/>
      <c r="WAT26" s="8"/>
      <c r="WAU26" s="8"/>
      <c r="WAV26" s="8"/>
      <c r="WAW26" s="8"/>
      <c r="WAX26" s="8"/>
      <c r="WAY26" s="8"/>
      <c r="WAZ26" s="8"/>
      <c r="WBB26" s="1"/>
      <c r="WBE26" s="3"/>
      <c r="WBG26" s="8"/>
      <c r="WBH26" s="8"/>
      <c r="WBI26" s="8"/>
      <c r="WBJ26" s="8"/>
      <c r="WBK26" s="8"/>
      <c r="WBL26" s="8"/>
      <c r="WBM26" s="8"/>
      <c r="WBN26" s="8"/>
      <c r="WBO26" s="8"/>
      <c r="WBP26" s="8"/>
      <c r="WBQ26" s="8"/>
      <c r="WBR26" s="8"/>
      <c r="WBS26" s="8"/>
      <c r="WBT26" s="8"/>
      <c r="WBU26" s="8"/>
      <c r="WBV26" s="8"/>
      <c r="WBW26" s="8"/>
      <c r="WBX26" s="8"/>
      <c r="WBY26" s="8"/>
      <c r="WBZ26" s="8"/>
      <c r="WCA26" s="8"/>
      <c r="WCC26" s="1"/>
      <c r="WCF26" s="3"/>
      <c r="WCH26" s="8"/>
      <c r="WCI26" s="8"/>
      <c r="WCJ26" s="8"/>
      <c r="WCK26" s="8"/>
      <c r="WCL26" s="8"/>
      <c r="WCM26" s="8"/>
      <c r="WCN26" s="8"/>
      <c r="WCO26" s="8"/>
      <c r="WCP26" s="8"/>
      <c r="WCQ26" s="8"/>
      <c r="WCR26" s="8"/>
      <c r="WCS26" s="8"/>
      <c r="WCT26" s="8"/>
      <c r="WCU26" s="8"/>
      <c r="WCV26" s="8"/>
      <c r="WCW26" s="8"/>
      <c r="WCX26" s="8"/>
      <c r="WCY26" s="8"/>
      <c r="WCZ26" s="8"/>
      <c r="WDA26" s="8"/>
      <c r="WDB26" s="8"/>
      <c r="WDD26" s="1"/>
      <c r="WDG26" s="3"/>
      <c r="WDI26" s="8"/>
      <c r="WDJ26" s="8"/>
      <c r="WDK26" s="8"/>
      <c r="WDL26" s="8"/>
      <c r="WDM26" s="8"/>
      <c r="WDN26" s="8"/>
      <c r="WDO26" s="8"/>
      <c r="WDP26" s="8"/>
      <c r="WDQ26" s="8"/>
      <c r="WDR26" s="8"/>
      <c r="WDS26" s="8"/>
      <c r="WDT26" s="8"/>
      <c r="WDU26" s="8"/>
      <c r="WDV26" s="8"/>
      <c r="WDW26" s="8"/>
      <c r="WDX26" s="8"/>
      <c r="WDY26" s="8"/>
      <c r="WDZ26" s="8"/>
      <c r="WEA26" s="8"/>
      <c r="WEB26" s="8"/>
      <c r="WEC26" s="8"/>
      <c r="WEE26" s="1"/>
      <c r="WEH26" s="3"/>
      <c r="WEJ26" s="8"/>
      <c r="WEK26" s="8"/>
      <c r="WEL26" s="8"/>
      <c r="WEM26" s="8"/>
      <c r="WEN26" s="8"/>
      <c r="WEO26" s="8"/>
      <c r="WEP26" s="8"/>
      <c r="WEQ26" s="8"/>
      <c r="WER26" s="8"/>
      <c r="WES26" s="8"/>
      <c r="WET26" s="8"/>
      <c r="WEU26" s="8"/>
      <c r="WEV26" s="8"/>
      <c r="WEW26" s="8"/>
      <c r="WEX26" s="8"/>
      <c r="WEY26" s="8"/>
      <c r="WEZ26" s="8"/>
      <c r="WFA26" s="8"/>
      <c r="WFB26" s="8"/>
      <c r="WFC26" s="8"/>
      <c r="WFD26" s="8"/>
      <c r="WFF26" s="1"/>
      <c r="WFI26" s="3"/>
      <c r="WFK26" s="8"/>
      <c r="WFL26" s="8"/>
      <c r="WFM26" s="8"/>
      <c r="WFN26" s="8"/>
      <c r="WFO26" s="8"/>
      <c r="WFP26" s="8"/>
      <c r="WFQ26" s="8"/>
      <c r="WFR26" s="8"/>
      <c r="WFS26" s="8"/>
      <c r="WFT26" s="8"/>
      <c r="WFU26" s="8"/>
      <c r="WFV26" s="8"/>
      <c r="WFW26" s="8"/>
      <c r="WFX26" s="8"/>
      <c r="WFY26" s="8"/>
      <c r="WFZ26" s="8"/>
      <c r="WGA26" s="8"/>
      <c r="WGB26" s="8"/>
      <c r="WGC26" s="8"/>
      <c r="WGD26" s="8"/>
      <c r="WGE26" s="8"/>
      <c r="WGG26" s="1"/>
      <c r="WGJ26" s="3"/>
      <c r="WGL26" s="8"/>
      <c r="WGM26" s="8"/>
      <c r="WGN26" s="8"/>
      <c r="WGO26" s="8"/>
      <c r="WGP26" s="8"/>
      <c r="WGQ26" s="8"/>
      <c r="WGR26" s="8"/>
      <c r="WGS26" s="8"/>
      <c r="WGT26" s="8"/>
      <c r="WGU26" s="8"/>
      <c r="WGV26" s="8"/>
      <c r="WGW26" s="8"/>
      <c r="WGX26" s="8"/>
      <c r="WGY26" s="8"/>
      <c r="WGZ26" s="8"/>
      <c r="WHA26" s="8"/>
      <c r="WHB26" s="8"/>
      <c r="WHC26" s="8"/>
      <c r="WHD26" s="8"/>
      <c r="WHE26" s="8"/>
      <c r="WHF26" s="8"/>
      <c r="WHH26" s="1"/>
      <c r="WHK26" s="3"/>
      <c r="WHM26" s="8"/>
      <c r="WHN26" s="8"/>
      <c r="WHO26" s="8"/>
      <c r="WHP26" s="8"/>
      <c r="WHQ26" s="8"/>
      <c r="WHR26" s="8"/>
      <c r="WHS26" s="8"/>
      <c r="WHT26" s="8"/>
      <c r="WHU26" s="8"/>
      <c r="WHV26" s="8"/>
      <c r="WHW26" s="8"/>
      <c r="WHX26" s="8"/>
      <c r="WHY26" s="8"/>
      <c r="WHZ26" s="8"/>
      <c r="WIA26" s="8"/>
      <c r="WIB26" s="8"/>
      <c r="WIC26" s="8"/>
      <c r="WID26" s="8"/>
      <c r="WIE26" s="8"/>
      <c r="WIF26" s="8"/>
      <c r="WIG26" s="8"/>
      <c r="WII26" s="1"/>
      <c r="WIL26" s="3"/>
      <c r="WIN26" s="8"/>
      <c r="WIO26" s="8"/>
      <c r="WIP26" s="8"/>
      <c r="WIQ26" s="8"/>
      <c r="WIR26" s="8"/>
      <c r="WIS26" s="8"/>
      <c r="WIT26" s="8"/>
      <c r="WIU26" s="8"/>
      <c r="WIV26" s="8"/>
      <c r="WIW26" s="8"/>
      <c r="WIX26" s="8"/>
      <c r="WIY26" s="8"/>
      <c r="WIZ26" s="8"/>
      <c r="WJA26" s="8"/>
      <c r="WJB26" s="8"/>
      <c r="WJC26" s="8"/>
      <c r="WJD26" s="8"/>
      <c r="WJE26" s="8"/>
      <c r="WJF26" s="8"/>
      <c r="WJG26" s="8"/>
      <c r="WJH26" s="8"/>
      <c r="WJJ26" s="1"/>
      <c r="WJM26" s="3"/>
      <c r="WJO26" s="8"/>
      <c r="WJP26" s="8"/>
      <c r="WJQ26" s="8"/>
      <c r="WJR26" s="8"/>
      <c r="WJS26" s="8"/>
      <c r="WJT26" s="8"/>
      <c r="WJU26" s="8"/>
      <c r="WJV26" s="8"/>
      <c r="WJW26" s="8"/>
      <c r="WJX26" s="8"/>
      <c r="WJY26" s="8"/>
      <c r="WJZ26" s="8"/>
      <c r="WKA26" s="8"/>
      <c r="WKB26" s="8"/>
      <c r="WKC26" s="8"/>
      <c r="WKD26" s="8"/>
      <c r="WKE26" s="8"/>
      <c r="WKF26" s="8"/>
      <c r="WKG26" s="8"/>
      <c r="WKH26" s="8"/>
      <c r="WKI26" s="8"/>
      <c r="WKK26" s="1"/>
      <c r="WKN26" s="3"/>
      <c r="WKP26" s="8"/>
      <c r="WKQ26" s="8"/>
      <c r="WKR26" s="8"/>
      <c r="WKS26" s="8"/>
      <c r="WKT26" s="8"/>
      <c r="WKU26" s="8"/>
      <c r="WKV26" s="8"/>
      <c r="WKW26" s="8"/>
      <c r="WKX26" s="8"/>
      <c r="WKY26" s="8"/>
      <c r="WKZ26" s="8"/>
      <c r="WLA26" s="8"/>
      <c r="WLB26" s="8"/>
      <c r="WLC26" s="8"/>
      <c r="WLD26" s="8"/>
      <c r="WLE26" s="8"/>
      <c r="WLF26" s="8"/>
      <c r="WLG26" s="8"/>
      <c r="WLH26" s="8"/>
      <c r="WLI26" s="8"/>
      <c r="WLJ26" s="8"/>
      <c r="WLL26" s="1"/>
      <c r="WLO26" s="3"/>
      <c r="WLQ26" s="8"/>
      <c r="WLR26" s="8"/>
      <c r="WLS26" s="8"/>
      <c r="WLT26" s="8"/>
      <c r="WLU26" s="8"/>
      <c r="WLV26" s="8"/>
      <c r="WLW26" s="8"/>
      <c r="WLX26" s="8"/>
      <c r="WLY26" s="8"/>
      <c r="WLZ26" s="8"/>
      <c r="WMA26" s="8"/>
      <c r="WMB26" s="8"/>
      <c r="WMC26" s="8"/>
      <c r="WMD26" s="8"/>
      <c r="WME26" s="8"/>
      <c r="WMF26" s="8"/>
      <c r="WMG26" s="8"/>
      <c r="WMH26" s="8"/>
      <c r="WMI26" s="8"/>
      <c r="WMJ26" s="8"/>
      <c r="WMK26" s="8"/>
      <c r="WMM26" s="1"/>
      <c r="WMP26" s="3"/>
      <c r="WMR26" s="8"/>
      <c r="WMS26" s="8"/>
      <c r="WMT26" s="8"/>
      <c r="WMU26" s="8"/>
      <c r="WMV26" s="8"/>
      <c r="WMW26" s="8"/>
      <c r="WMX26" s="8"/>
      <c r="WMY26" s="8"/>
      <c r="WMZ26" s="8"/>
      <c r="WNA26" s="8"/>
      <c r="WNB26" s="8"/>
      <c r="WNC26" s="8"/>
      <c r="WND26" s="8"/>
      <c r="WNE26" s="8"/>
      <c r="WNF26" s="8"/>
      <c r="WNG26" s="8"/>
      <c r="WNH26" s="8"/>
      <c r="WNI26" s="8"/>
      <c r="WNJ26" s="8"/>
      <c r="WNK26" s="8"/>
      <c r="WNL26" s="8"/>
      <c r="WNN26" s="1"/>
      <c r="WNQ26" s="3"/>
      <c r="WNS26" s="8"/>
      <c r="WNT26" s="8"/>
      <c r="WNU26" s="8"/>
      <c r="WNV26" s="8"/>
      <c r="WNW26" s="8"/>
      <c r="WNX26" s="8"/>
      <c r="WNY26" s="8"/>
      <c r="WNZ26" s="8"/>
      <c r="WOA26" s="8"/>
      <c r="WOB26" s="8"/>
      <c r="WOC26" s="8"/>
      <c r="WOD26" s="8"/>
      <c r="WOE26" s="8"/>
      <c r="WOF26" s="8"/>
      <c r="WOG26" s="8"/>
      <c r="WOH26" s="8"/>
      <c r="WOI26" s="8"/>
      <c r="WOJ26" s="8"/>
      <c r="WOK26" s="8"/>
      <c r="WOL26" s="8"/>
      <c r="WOM26" s="8"/>
      <c r="WOO26" s="1"/>
      <c r="WOR26" s="3"/>
      <c r="WOT26" s="8"/>
      <c r="WOU26" s="8"/>
      <c r="WOV26" s="8"/>
      <c r="WOW26" s="8"/>
      <c r="WOX26" s="8"/>
      <c r="WOY26" s="8"/>
      <c r="WOZ26" s="8"/>
      <c r="WPA26" s="8"/>
      <c r="WPB26" s="8"/>
      <c r="WPC26" s="8"/>
      <c r="WPD26" s="8"/>
      <c r="WPE26" s="8"/>
      <c r="WPF26" s="8"/>
      <c r="WPG26" s="8"/>
      <c r="WPH26" s="8"/>
      <c r="WPI26" s="8"/>
      <c r="WPJ26" s="8"/>
      <c r="WPK26" s="8"/>
      <c r="WPL26" s="8"/>
      <c r="WPM26" s="8"/>
      <c r="WPN26" s="8"/>
      <c r="WPP26" s="1"/>
      <c r="WPS26" s="3"/>
      <c r="WPU26" s="8"/>
      <c r="WPV26" s="8"/>
      <c r="WPW26" s="8"/>
      <c r="WPX26" s="8"/>
      <c r="WPY26" s="8"/>
      <c r="WPZ26" s="8"/>
      <c r="WQA26" s="8"/>
      <c r="WQB26" s="8"/>
      <c r="WQC26" s="8"/>
      <c r="WQD26" s="8"/>
      <c r="WQE26" s="8"/>
      <c r="WQF26" s="8"/>
      <c r="WQG26" s="8"/>
      <c r="WQH26" s="8"/>
      <c r="WQI26" s="8"/>
      <c r="WQJ26" s="8"/>
      <c r="WQK26" s="8"/>
      <c r="WQL26" s="8"/>
      <c r="WQM26" s="8"/>
      <c r="WQN26" s="8"/>
      <c r="WQO26" s="8"/>
      <c r="WQQ26" s="1"/>
      <c r="WQT26" s="3"/>
      <c r="WQV26" s="8"/>
      <c r="WQW26" s="8"/>
      <c r="WQX26" s="8"/>
      <c r="WQY26" s="8"/>
      <c r="WQZ26" s="8"/>
      <c r="WRA26" s="8"/>
      <c r="WRB26" s="8"/>
      <c r="WRC26" s="8"/>
      <c r="WRD26" s="8"/>
      <c r="WRE26" s="8"/>
      <c r="WRF26" s="8"/>
      <c r="WRG26" s="8"/>
      <c r="WRH26" s="8"/>
      <c r="WRI26" s="8"/>
      <c r="WRJ26" s="8"/>
      <c r="WRK26" s="8"/>
      <c r="WRL26" s="8"/>
      <c r="WRM26" s="8"/>
      <c r="WRN26" s="8"/>
      <c r="WRO26" s="8"/>
      <c r="WRP26" s="8"/>
      <c r="WRR26" s="1"/>
      <c r="WRU26" s="3"/>
      <c r="WRW26" s="8"/>
      <c r="WRX26" s="8"/>
      <c r="WRY26" s="8"/>
      <c r="WRZ26" s="8"/>
      <c r="WSA26" s="8"/>
      <c r="WSB26" s="8"/>
      <c r="WSC26" s="8"/>
      <c r="WSD26" s="8"/>
      <c r="WSE26" s="8"/>
      <c r="WSF26" s="8"/>
      <c r="WSG26" s="8"/>
      <c r="WSH26" s="8"/>
      <c r="WSI26" s="8"/>
      <c r="WSJ26" s="8"/>
      <c r="WSK26" s="8"/>
      <c r="WSL26" s="8"/>
      <c r="WSM26" s="8"/>
      <c r="WSN26" s="8"/>
      <c r="WSO26" s="8"/>
      <c r="WSP26" s="8"/>
      <c r="WSQ26" s="8"/>
      <c r="WSS26" s="1"/>
      <c r="WSV26" s="3"/>
      <c r="WSX26" s="8"/>
      <c r="WSY26" s="8"/>
      <c r="WSZ26" s="8"/>
      <c r="WTA26" s="8"/>
      <c r="WTB26" s="8"/>
      <c r="WTC26" s="8"/>
      <c r="WTD26" s="8"/>
      <c r="WTE26" s="8"/>
      <c r="WTF26" s="8"/>
      <c r="WTG26" s="8"/>
      <c r="WTH26" s="8"/>
      <c r="WTI26" s="8"/>
      <c r="WTJ26" s="8"/>
      <c r="WTK26" s="8"/>
      <c r="WTL26" s="8"/>
      <c r="WTM26" s="8"/>
      <c r="WTN26" s="8"/>
      <c r="WTO26" s="8"/>
      <c r="WTP26" s="8"/>
      <c r="WTQ26" s="8"/>
      <c r="WTR26" s="8"/>
      <c r="WTT26" s="1"/>
      <c r="WTW26" s="3"/>
      <c r="WTY26" s="8"/>
      <c r="WTZ26" s="8"/>
      <c r="WUA26" s="8"/>
      <c r="WUB26" s="8"/>
      <c r="WUC26" s="8"/>
      <c r="WUD26" s="8"/>
      <c r="WUE26" s="8"/>
      <c r="WUF26" s="8"/>
      <c r="WUG26" s="8"/>
      <c r="WUH26" s="8"/>
      <c r="WUI26" s="8"/>
      <c r="WUJ26" s="8"/>
      <c r="WUK26" s="8"/>
      <c r="WUL26" s="8"/>
      <c r="WUM26" s="8"/>
      <c r="WUN26" s="8"/>
      <c r="WUO26" s="8"/>
      <c r="WUP26" s="8"/>
      <c r="WUQ26" s="8"/>
      <c r="WUR26" s="8"/>
      <c r="WUS26" s="8"/>
      <c r="WUU26" s="1"/>
      <c r="WUX26" s="3"/>
      <c r="WUZ26" s="8"/>
      <c r="WVA26" s="8"/>
      <c r="WVB26" s="8"/>
      <c r="WVC26" s="8"/>
      <c r="WVD26" s="8"/>
      <c r="WVE26" s="8"/>
      <c r="WVF26" s="8"/>
      <c r="WVG26" s="8"/>
      <c r="WVH26" s="8"/>
      <c r="WVI26" s="8"/>
      <c r="WVJ26" s="8"/>
      <c r="WVK26" s="8"/>
      <c r="WVL26" s="8"/>
      <c r="WVM26" s="8"/>
      <c r="WVN26" s="8"/>
      <c r="WVO26" s="8"/>
      <c r="WVP26" s="8"/>
      <c r="WVQ26" s="8"/>
      <c r="WVR26" s="8"/>
      <c r="WVS26" s="8"/>
      <c r="WVT26" s="8"/>
      <c r="WVV26" s="1"/>
      <c r="WVY26" s="3"/>
      <c r="WWA26" s="8"/>
      <c r="WWB26" s="8"/>
      <c r="WWC26" s="8"/>
      <c r="WWD26" s="8"/>
      <c r="WWE26" s="8"/>
      <c r="WWF26" s="8"/>
      <c r="WWG26" s="8"/>
      <c r="WWH26" s="8"/>
      <c r="WWI26" s="8"/>
      <c r="WWJ26" s="8"/>
      <c r="WWK26" s="8"/>
      <c r="WWL26" s="8"/>
      <c r="WWM26" s="8"/>
      <c r="WWN26" s="8"/>
      <c r="WWO26" s="8"/>
      <c r="WWP26" s="8"/>
      <c r="WWQ26" s="8"/>
      <c r="WWR26" s="8"/>
      <c r="WWS26" s="8"/>
      <c r="WWT26" s="8"/>
      <c r="WWU26" s="8"/>
      <c r="WWW26" s="1"/>
      <c r="WWZ26" s="3"/>
      <c r="WXB26" s="8"/>
      <c r="WXC26" s="8"/>
      <c r="WXD26" s="8"/>
      <c r="WXE26" s="8"/>
      <c r="WXF26" s="8"/>
      <c r="WXG26" s="8"/>
      <c r="WXH26" s="8"/>
      <c r="WXI26" s="8"/>
      <c r="WXJ26" s="8"/>
      <c r="WXK26" s="8"/>
      <c r="WXL26" s="8"/>
      <c r="WXM26" s="8"/>
      <c r="WXN26" s="8"/>
      <c r="WXO26" s="8"/>
      <c r="WXP26" s="8"/>
      <c r="WXQ26" s="8"/>
      <c r="WXR26" s="8"/>
      <c r="WXS26" s="8"/>
      <c r="WXT26" s="8"/>
      <c r="WXU26" s="8"/>
      <c r="WXV26" s="8"/>
      <c r="WXX26" s="1"/>
      <c r="WYA26" s="3"/>
      <c r="WYC26" s="8"/>
      <c r="WYD26" s="8"/>
      <c r="WYE26" s="8"/>
      <c r="WYF26" s="8"/>
      <c r="WYG26" s="8"/>
      <c r="WYH26" s="8"/>
      <c r="WYI26" s="8"/>
      <c r="WYJ26" s="8"/>
      <c r="WYK26" s="8"/>
      <c r="WYL26" s="8"/>
      <c r="WYM26" s="8"/>
      <c r="WYN26" s="8"/>
      <c r="WYO26" s="8"/>
      <c r="WYP26" s="8"/>
      <c r="WYQ26" s="8"/>
      <c r="WYR26" s="8"/>
      <c r="WYS26" s="8"/>
      <c r="WYT26" s="8"/>
      <c r="WYU26" s="8"/>
      <c r="WYV26" s="8"/>
      <c r="WYW26" s="8"/>
      <c r="WYY26" s="1"/>
      <c r="WZB26" s="3"/>
      <c r="WZD26" s="8"/>
      <c r="WZE26" s="8"/>
      <c r="WZF26" s="8"/>
      <c r="WZG26" s="8"/>
      <c r="WZH26" s="8"/>
      <c r="WZI26" s="8"/>
      <c r="WZJ26" s="8"/>
      <c r="WZK26" s="8"/>
      <c r="WZL26" s="8"/>
      <c r="WZM26" s="8"/>
      <c r="WZN26" s="8"/>
      <c r="WZO26" s="8"/>
      <c r="WZP26" s="8"/>
      <c r="WZQ26" s="8"/>
      <c r="WZR26" s="8"/>
      <c r="WZS26" s="8"/>
      <c r="WZT26" s="8"/>
      <c r="WZU26" s="8"/>
      <c r="WZV26" s="8"/>
      <c r="WZW26" s="8"/>
      <c r="WZX26" s="8"/>
      <c r="WZZ26" s="1"/>
      <c r="XAC26" s="3"/>
      <c r="XAE26" s="8"/>
      <c r="XAF26" s="8"/>
      <c r="XAG26" s="8"/>
      <c r="XAH26" s="8"/>
      <c r="XAI26" s="8"/>
      <c r="XAJ26" s="8"/>
      <c r="XAK26" s="8"/>
      <c r="XAL26" s="8"/>
      <c r="XAM26" s="8"/>
      <c r="XAN26" s="8"/>
      <c r="XAO26" s="8"/>
      <c r="XAP26" s="8"/>
      <c r="XAQ26" s="8"/>
      <c r="XAR26" s="8"/>
      <c r="XAS26" s="8"/>
      <c r="XAT26" s="8"/>
      <c r="XAU26" s="8"/>
      <c r="XAV26" s="8"/>
      <c r="XAW26" s="8"/>
      <c r="XAX26" s="8"/>
      <c r="XAY26" s="8"/>
      <c r="XBA26" s="1"/>
      <c r="XBD26" s="3"/>
      <c r="XBF26" s="8"/>
      <c r="XBG26" s="8"/>
      <c r="XBH26" s="8"/>
      <c r="XBI26" s="8"/>
      <c r="XBJ26" s="8"/>
      <c r="XBK26" s="8"/>
      <c r="XBL26" s="8"/>
      <c r="XBM26" s="8"/>
      <c r="XBN26" s="8"/>
      <c r="XBO26" s="8"/>
      <c r="XBP26" s="8"/>
      <c r="XBQ26" s="8"/>
      <c r="XBR26" s="8"/>
      <c r="XBS26" s="8"/>
      <c r="XBT26" s="8"/>
      <c r="XBU26" s="8"/>
      <c r="XBV26" s="8"/>
      <c r="XBW26" s="8"/>
      <c r="XBX26" s="8"/>
      <c r="XBY26" s="8"/>
      <c r="XBZ26" s="8"/>
      <c r="XCB26" s="1"/>
      <c r="XCE26" s="3"/>
      <c r="XCG26" s="8"/>
      <c r="XCH26" s="8"/>
      <c r="XCI26" s="8"/>
      <c r="XCJ26" s="8"/>
      <c r="XCK26" s="8"/>
      <c r="XCL26" s="8"/>
      <c r="XCM26" s="8"/>
      <c r="XCN26" s="8"/>
      <c r="XCO26" s="8"/>
      <c r="XCP26" s="8"/>
      <c r="XCQ26" s="8"/>
      <c r="XCR26" s="8"/>
      <c r="XCS26" s="8"/>
      <c r="XCT26" s="8"/>
      <c r="XCU26" s="8"/>
      <c r="XCV26" s="8"/>
      <c r="XCW26" s="8"/>
      <c r="XCX26" s="8"/>
      <c r="XCY26" s="8"/>
      <c r="XCZ26" s="8"/>
      <c r="XDA26" s="8"/>
      <c r="XDC26" s="1"/>
      <c r="XDF26" s="3"/>
      <c r="XDH26" s="8"/>
      <c r="XDI26" s="8"/>
      <c r="XDJ26" s="8"/>
      <c r="XDK26" s="8"/>
      <c r="XDL26" s="8"/>
      <c r="XDM26" s="8"/>
      <c r="XDN26" s="8"/>
      <c r="XDO26" s="8"/>
      <c r="XDP26" s="8"/>
      <c r="XDQ26" s="8"/>
      <c r="XDR26" s="8"/>
      <c r="XDS26" s="8"/>
      <c r="XDT26" s="8"/>
      <c r="XDU26" s="8"/>
      <c r="XDV26" s="8"/>
      <c r="XDW26" s="8"/>
      <c r="XDX26" s="8"/>
      <c r="XDY26" s="8"/>
      <c r="XDZ26" s="8"/>
      <c r="XEA26" s="8"/>
      <c r="XEB26" s="8"/>
      <c r="XED26" s="1"/>
      <c r="XEG26" s="3"/>
      <c r="XEI26" s="8"/>
      <c r="XEJ26" s="8"/>
      <c r="XEK26" s="8"/>
      <c r="XEL26" s="8"/>
      <c r="XEM26" s="8"/>
      <c r="XEN26" s="8"/>
      <c r="XEO26" s="8"/>
      <c r="XEP26" s="8"/>
      <c r="XEQ26" s="8"/>
      <c r="XER26" s="8"/>
      <c r="XES26" s="8"/>
      <c r="XET26" s="8"/>
      <c r="XEU26" s="8"/>
      <c r="XEV26" s="8"/>
      <c r="XEW26" s="8"/>
      <c r="XEX26" s="8"/>
      <c r="XEY26" s="8"/>
      <c r="XEZ26" s="8"/>
      <c r="XFA26" s="8"/>
      <c r="XFB26" s="8"/>
    </row>
    <row r="27" spans="1:1022 1025:2048 2051:3072 3074:14336 14338:15359 15362:16382" ht="21" x14ac:dyDescent="0.2">
      <c r="A27" s="3" t="s">
        <v>94</v>
      </c>
      <c r="C27" s="8">
        <v>27000000</v>
      </c>
      <c r="D27" s="8"/>
      <c r="E27" s="8">
        <v>85043790000</v>
      </c>
      <c r="F27" s="8"/>
      <c r="G27" s="8">
        <v>97642442250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3983</v>
      </c>
      <c r="R27" s="8"/>
      <c r="S27" s="8">
        <v>27000000</v>
      </c>
      <c r="T27" s="8"/>
      <c r="U27" s="8">
        <v>85043790000</v>
      </c>
      <c r="V27" s="8"/>
      <c r="W27" s="8">
        <v>106709708070</v>
      </c>
      <c r="Y27" s="1">
        <v>5.2256067816694313E-3</v>
      </c>
      <c r="AA27" s="37"/>
    </row>
    <row r="28" spans="1:1022 1025:2048 2051:3072 3074:14336 14338:15359 15362:16382" ht="21" x14ac:dyDescent="0.2">
      <c r="A28" s="3" t="s">
        <v>71</v>
      </c>
      <c r="C28" s="8">
        <v>38000000</v>
      </c>
      <c r="D28" s="8"/>
      <c r="E28" s="8">
        <v>353440840257</v>
      </c>
      <c r="F28" s="8"/>
      <c r="G28" s="8">
        <v>622832084000</v>
      </c>
      <c r="H28" s="8"/>
      <c r="I28" s="8">
        <v>9120000</v>
      </c>
      <c r="J28" s="8"/>
      <c r="K28" s="8">
        <v>0</v>
      </c>
      <c r="L28" s="8"/>
      <c r="M28" s="8">
        <v>-1000000</v>
      </c>
      <c r="N28" s="8"/>
      <c r="O28" s="8">
        <v>12026312461</v>
      </c>
      <c r="P28" s="8"/>
      <c r="Q28" s="8">
        <v>13390</v>
      </c>
      <c r="R28" s="8"/>
      <c r="S28" s="8">
        <v>46120000</v>
      </c>
      <c r="T28" s="8"/>
      <c r="U28" s="8">
        <v>345939973527</v>
      </c>
      <c r="V28" s="8"/>
      <c r="W28" s="8">
        <v>612773163236</v>
      </c>
      <c r="Y28" s="1">
        <v>3.0007687729128946E-2</v>
      </c>
      <c r="AA28" s="37"/>
    </row>
    <row r="29" spans="1:1022 1025:2048 2051:3072 3074:14336 14338:15359 15362:16382" ht="21" x14ac:dyDescent="0.2">
      <c r="A29" s="3" t="s">
        <v>72</v>
      </c>
      <c r="C29" s="8">
        <v>14536376</v>
      </c>
      <c r="D29" s="8"/>
      <c r="E29" s="8">
        <v>297769262911</v>
      </c>
      <c r="F29" s="8"/>
      <c r="G29" s="8">
        <v>424158826837.44397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30470</v>
      </c>
      <c r="R29" s="8"/>
      <c r="S29" s="8">
        <v>14536376</v>
      </c>
      <c r="T29" s="8"/>
      <c r="U29" s="8">
        <v>297769262911</v>
      </c>
      <c r="V29" s="8"/>
      <c r="W29" s="8">
        <v>439499579017.95398</v>
      </c>
      <c r="Y29" s="1">
        <v>2.1522427735914246E-2</v>
      </c>
      <c r="AA29" s="37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X29" s="1"/>
      <c r="BA29" s="3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Y29" s="1"/>
      <c r="CB29" s="3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Z29" s="1"/>
      <c r="DC29" s="3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EA29" s="1"/>
      <c r="ED29" s="3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B29" s="1"/>
      <c r="FE29" s="3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C29" s="1"/>
      <c r="GF29" s="3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D29" s="1"/>
      <c r="HG29" s="3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E29" s="1"/>
      <c r="IH29" s="3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F29" s="1"/>
      <c r="JI29" s="3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G29" s="1"/>
      <c r="KJ29" s="3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H29" s="1"/>
      <c r="LK29" s="3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I29" s="1"/>
      <c r="ML29" s="3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J29" s="1"/>
      <c r="NM29" s="3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K29" s="1"/>
      <c r="ON29" s="3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L29" s="1"/>
      <c r="PO29" s="3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M29" s="1"/>
      <c r="QP29" s="3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N29" s="1"/>
      <c r="RQ29" s="3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O29" s="1"/>
      <c r="SR29" s="3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P29" s="1"/>
      <c r="TS29" s="3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Q29" s="1"/>
      <c r="UT29" s="3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R29" s="1"/>
      <c r="VU29" s="3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S29" s="1"/>
      <c r="WV29" s="3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T29" s="1"/>
      <c r="XW29" s="3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U29" s="1"/>
      <c r="YX29" s="3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V29" s="1"/>
      <c r="ZY29" s="3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W29" s="1"/>
      <c r="AAZ29" s="3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X29" s="1"/>
      <c r="ACA29" s="3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Y29" s="1"/>
      <c r="ADB29" s="3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Z29" s="1"/>
      <c r="AEC29" s="3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FA29" s="1"/>
      <c r="AFD29" s="3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B29" s="1"/>
      <c r="AGE29" s="3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C29" s="1"/>
      <c r="AHF29" s="3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D29" s="1"/>
      <c r="AIG29" s="3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E29" s="1"/>
      <c r="AJH29" s="3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F29" s="1"/>
      <c r="AKI29" s="3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G29" s="1"/>
      <c r="ALJ29" s="3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H29" s="1"/>
      <c r="AMK29" s="3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I29" s="1"/>
      <c r="ANL29" s="3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J29" s="1"/>
      <c r="AOM29" s="3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K29" s="1"/>
      <c r="APN29" s="3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L29" s="1"/>
      <c r="AQO29" s="3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M29" s="1"/>
      <c r="ARP29" s="3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N29" s="1"/>
      <c r="ASQ29" s="3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O29" s="1"/>
      <c r="ATR29" s="3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P29" s="1"/>
      <c r="AUS29" s="3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Q29" s="1"/>
      <c r="AVT29" s="3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R29" s="1"/>
      <c r="AWU29" s="3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S29" s="1"/>
      <c r="AXV29" s="3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T29" s="1"/>
      <c r="AYW29" s="3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U29" s="1"/>
      <c r="AZX29" s="3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V29" s="1"/>
      <c r="BAY29" s="3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W29" s="1"/>
      <c r="BBZ29" s="3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X29" s="1"/>
      <c r="BDA29" s="3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Y29" s="1"/>
      <c r="BEB29" s="3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Z29" s="1"/>
      <c r="BFC29" s="3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GA29" s="1"/>
      <c r="BGD29" s="3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B29" s="1"/>
      <c r="BHE29" s="3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C29" s="1"/>
      <c r="BIF29" s="3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D29" s="1"/>
      <c r="BJG29" s="3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E29" s="1"/>
      <c r="BKH29" s="3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F29" s="1"/>
      <c r="BLI29" s="3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G29" s="1"/>
      <c r="BMJ29" s="3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H29" s="1"/>
      <c r="BNK29" s="3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I29" s="1"/>
      <c r="BOL29" s="3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J29" s="1"/>
      <c r="BPM29" s="3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K29" s="1"/>
      <c r="BQN29" s="3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L29" s="1"/>
      <c r="BRO29" s="3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M29" s="1"/>
      <c r="BSP29" s="3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N29" s="1"/>
      <c r="BTQ29" s="3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O29" s="1"/>
      <c r="BUR29" s="3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P29" s="1"/>
      <c r="BVS29" s="3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Q29" s="1"/>
      <c r="BWT29" s="3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R29" s="1"/>
      <c r="BXU29" s="3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S29" s="1"/>
      <c r="BYV29" s="3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T29" s="1"/>
      <c r="BZW29" s="3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U29" s="1"/>
      <c r="CAX29" s="3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V29" s="1"/>
      <c r="CBY29" s="3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W29" s="1"/>
      <c r="CCZ29" s="3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X29" s="1"/>
      <c r="CEA29" s="3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Y29" s="1"/>
      <c r="CFB29" s="3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Z29" s="1"/>
      <c r="CGC29" s="3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HA29" s="1"/>
      <c r="CHD29" s="3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B29" s="1"/>
      <c r="CIE29" s="3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C29" s="1"/>
      <c r="CJF29" s="3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D29" s="1"/>
      <c r="CKG29" s="3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E29" s="1"/>
      <c r="CLH29" s="3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F29" s="1"/>
      <c r="CMI29" s="3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  <c r="CMW29" s="8"/>
      <c r="CMX29" s="8"/>
      <c r="CMY29" s="8"/>
      <c r="CMZ29" s="8"/>
      <c r="CNA29" s="8"/>
      <c r="CNB29" s="8"/>
      <c r="CNC29" s="8"/>
      <c r="CND29" s="8"/>
      <c r="CNE29" s="8"/>
      <c r="CNG29" s="1"/>
      <c r="CNJ29" s="3"/>
      <c r="CNL29" s="8"/>
      <c r="CNM29" s="8"/>
      <c r="CNN29" s="8"/>
      <c r="CNO29" s="8"/>
      <c r="CNP29" s="8"/>
      <c r="CNQ29" s="8"/>
      <c r="CNR29" s="8"/>
      <c r="CNS29" s="8"/>
      <c r="CNT29" s="8"/>
      <c r="CNU29" s="8"/>
      <c r="CNV29" s="8"/>
      <c r="CNW29" s="8"/>
      <c r="CNX29" s="8"/>
      <c r="CNY29" s="8"/>
      <c r="CNZ29" s="8"/>
      <c r="COA29" s="8"/>
      <c r="COB29" s="8"/>
      <c r="COC29" s="8"/>
      <c r="COD29" s="8"/>
      <c r="COE29" s="8"/>
      <c r="COF29" s="8"/>
      <c r="COH29" s="1"/>
      <c r="COK29" s="3"/>
      <c r="COM29" s="8"/>
      <c r="CON29" s="8"/>
      <c r="COO29" s="8"/>
      <c r="COP29" s="8"/>
      <c r="COQ29" s="8"/>
      <c r="COR29" s="8"/>
      <c r="COS29" s="8"/>
      <c r="COT29" s="8"/>
      <c r="COU29" s="8"/>
      <c r="COV29" s="8"/>
      <c r="COW29" s="8"/>
      <c r="COX29" s="8"/>
      <c r="COY29" s="8"/>
      <c r="COZ29" s="8"/>
      <c r="CPA29" s="8"/>
      <c r="CPB29" s="8"/>
      <c r="CPC29" s="8"/>
      <c r="CPD29" s="8"/>
      <c r="CPE29" s="8"/>
      <c r="CPF29" s="8"/>
      <c r="CPG29" s="8"/>
      <c r="CPI29" s="1"/>
      <c r="CPL29" s="3"/>
      <c r="CPN29" s="8"/>
      <c r="CPO29" s="8"/>
      <c r="CPP29" s="8"/>
      <c r="CPQ29" s="8"/>
      <c r="CPR29" s="8"/>
      <c r="CPS29" s="8"/>
      <c r="CPT29" s="8"/>
      <c r="CPU29" s="8"/>
      <c r="CPV29" s="8"/>
      <c r="CPW29" s="8"/>
      <c r="CPX29" s="8"/>
      <c r="CPY29" s="8"/>
      <c r="CPZ29" s="8"/>
      <c r="CQA29" s="8"/>
      <c r="CQB29" s="8"/>
      <c r="CQC29" s="8"/>
      <c r="CQD29" s="8"/>
      <c r="CQE29" s="8"/>
      <c r="CQF29" s="8"/>
      <c r="CQG29" s="8"/>
      <c r="CQH29" s="8"/>
      <c r="CQJ29" s="1"/>
      <c r="CQM29" s="3"/>
      <c r="CQO29" s="8"/>
      <c r="CQP29" s="8"/>
      <c r="CQQ29" s="8"/>
      <c r="CQR29" s="8"/>
      <c r="CQS29" s="8"/>
      <c r="CQT29" s="8"/>
      <c r="CQU29" s="8"/>
      <c r="CQV29" s="8"/>
      <c r="CQW29" s="8"/>
      <c r="CQX29" s="8"/>
      <c r="CQY29" s="8"/>
      <c r="CQZ29" s="8"/>
      <c r="CRA29" s="8"/>
      <c r="CRB29" s="8"/>
      <c r="CRC29" s="8"/>
      <c r="CRD29" s="8"/>
      <c r="CRE29" s="8"/>
      <c r="CRF29" s="8"/>
      <c r="CRG29" s="8"/>
      <c r="CRH29" s="8"/>
      <c r="CRI29" s="8"/>
      <c r="CRK29" s="1"/>
      <c r="CRN29" s="3"/>
      <c r="CRP29" s="8"/>
      <c r="CRQ29" s="8"/>
      <c r="CRR29" s="8"/>
      <c r="CRS29" s="8"/>
      <c r="CRT29" s="8"/>
      <c r="CRU29" s="8"/>
      <c r="CRV29" s="8"/>
      <c r="CRW29" s="8"/>
      <c r="CRX29" s="8"/>
      <c r="CRY29" s="8"/>
      <c r="CRZ29" s="8"/>
      <c r="CSA29" s="8"/>
      <c r="CSB29" s="8"/>
      <c r="CSC29" s="8"/>
      <c r="CSD29" s="8"/>
      <c r="CSE29" s="8"/>
      <c r="CSF29" s="8"/>
      <c r="CSG29" s="8"/>
      <c r="CSH29" s="8"/>
      <c r="CSI29" s="8"/>
      <c r="CSJ29" s="8"/>
      <c r="CSL29" s="1"/>
      <c r="CSO29" s="3"/>
      <c r="CSQ29" s="8"/>
      <c r="CSR29" s="8"/>
      <c r="CSS29" s="8"/>
      <c r="CST29" s="8"/>
      <c r="CSU29" s="8"/>
      <c r="CSV29" s="8"/>
      <c r="CSW29" s="8"/>
      <c r="CSX29" s="8"/>
      <c r="CSY29" s="8"/>
      <c r="CSZ29" s="8"/>
      <c r="CTA29" s="8"/>
      <c r="CTB29" s="8"/>
      <c r="CTC29" s="8"/>
      <c r="CTD29" s="8"/>
      <c r="CTE29" s="8"/>
      <c r="CTF29" s="8"/>
      <c r="CTG29" s="8"/>
      <c r="CTH29" s="8"/>
      <c r="CTI29" s="8"/>
      <c r="CTJ29" s="8"/>
      <c r="CTK29" s="8"/>
      <c r="CTM29" s="1"/>
      <c r="CTP29" s="3"/>
      <c r="CTR29" s="8"/>
      <c r="CTS29" s="8"/>
      <c r="CTT29" s="8"/>
      <c r="CTU29" s="8"/>
      <c r="CTV29" s="8"/>
      <c r="CTW29" s="8"/>
      <c r="CTX29" s="8"/>
      <c r="CTY29" s="8"/>
      <c r="CTZ29" s="8"/>
      <c r="CUA29" s="8"/>
      <c r="CUB29" s="8"/>
      <c r="CUC29" s="8"/>
      <c r="CUD29" s="8"/>
      <c r="CUE29" s="8"/>
      <c r="CUF29" s="8"/>
      <c r="CUG29" s="8"/>
      <c r="CUH29" s="8"/>
      <c r="CUI29" s="8"/>
      <c r="CUJ29" s="8"/>
      <c r="CUK29" s="8"/>
      <c r="CUL29" s="8"/>
      <c r="CUN29" s="1"/>
      <c r="CUQ29" s="3"/>
      <c r="CUS29" s="8"/>
      <c r="CUT29" s="8"/>
      <c r="CUU29" s="8"/>
      <c r="CUV29" s="8"/>
      <c r="CUW29" s="8"/>
      <c r="CUX29" s="8"/>
      <c r="CUY29" s="8"/>
      <c r="CUZ29" s="8"/>
      <c r="CVA29" s="8"/>
      <c r="CVB29" s="8"/>
      <c r="CVC29" s="8"/>
      <c r="CVD29" s="8"/>
      <c r="CVE29" s="8"/>
      <c r="CVF29" s="8"/>
      <c r="CVG29" s="8"/>
      <c r="CVH29" s="8"/>
      <c r="CVI29" s="8"/>
      <c r="CVJ29" s="8"/>
      <c r="CVK29" s="8"/>
      <c r="CVL29" s="8"/>
      <c r="CVM29" s="8"/>
      <c r="CVO29" s="1"/>
      <c r="CVR29" s="3"/>
      <c r="CVT29" s="8"/>
      <c r="CVU29" s="8"/>
      <c r="CVV29" s="8"/>
      <c r="CVW29" s="8"/>
      <c r="CVX29" s="8"/>
      <c r="CVY29" s="8"/>
      <c r="CVZ29" s="8"/>
      <c r="CWA29" s="8"/>
      <c r="CWB29" s="8"/>
      <c r="CWC29" s="8"/>
      <c r="CWD29" s="8"/>
      <c r="CWE29" s="8"/>
      <c r="CWF29" s="8"/>
      <c r="CWG29" s="8"/>
      <c r="CWH29" s="8"/>
      <c r="CWI29" s="8"/>
      <c r="CWJ29" s="8"/>
      <c r="CWK29" s="8"/>
      <c r="CWL29" s="8"/>
      <c r="CWM29" s="8"/>
      <c r="CWN29" s="8"/>
      <c r="CWP29" s="1"/>
      <c r="CWS29" s="3"/>
      <c r="CWU29" s="8"/>
      <c r="CWV29" s="8"/>
      <c r="CWW29" s="8"/>
      <c r="CWX29" s="8"/>
      <c r="CWY29" s="8"/>
      <c r="CWZ29" s="8"/>
      <c r="CXA29" s="8"/>
      <c r="CXB29" s="8"/>
      <c r="CXC29" s="8"/>
      <c r="CXD29" s="8"/>
      <c r="CXE29" s="8"/>
      <c r="CXF29" s="8"/>
      <c r="CXG29" s="8"/>
      <c r="CXH29" s="8"/>
      <c r="CXI29" s="8"/>
      <c r="CXJ29" s="8"/>
      <c r="CXK29" s="8"/>
      <c r="CXL29" s="8"/>
      <c r="CXM29" s="8"/>
      <c r="CXN29" s="8"/>
      <c r="CXO29" s="8"/>
      <c r="CXQ29" s="1"/>
      <c r="CXT29" s="3"/>
      <c r="CXV29" s="8"/>
      <c r="CXW29" s="8"/>
      <c r="CXX29" s="8"/>
      <c r="CXY29" s="8"/>
      <c r="CXZ29" s="8"/>
      <c r="CYA29" s="8"/>
      <c r="CYB29" s="8"/>
      <c r="CYC29" s="8"/>
      <c r="CYD29" s="8"/>
      <c r="CYE29" s="8"/>
      <c r="CYF29" s="8"/>
      <c r="CYG29" s="8"/>
      <c r="CYH29" s="8"/>
      <c r="CYI29" s="8"/>
      <c r="CYJ29" s="8"/>
      <c r="CYK29" s="8"/>
      <c r="CYL29" s="8"/>
      <c r="CYM29" s="8"/>
      <c r="CYN29" s="8"/>
      <c r="CYO29" s="8"/>
      <c r="CYP29" s="8"/>
      <c r="CYR29" s="1"/>
      <c r="CYU29" s="3"/>
      <c r="CYW29" s="8"/>
      <c r="CYX29" s="8"/>
      <c r="CYY29" s="8"/>
      <c r="CYZ29" s="8"/>
      <c r="CZA29" s="8"/>
      <c r="CZB29" s="8"/>
      <c r="CZC29" s="8"/>
      <c r="CZD29" s="8"/>
      <c r="CZE29" s="8"/>
      <c r="CZF29" s="8"/>
      <c r="CZG29" s="8"/>
      <c r="CZH29" s="8"/>
      <c r="CZI29" s="8"/>
      <c r="CZJ29" s="8"/>
      <c r="CZK29" s="8"/>
      <c r="CZL29" s="8"/>
      <c r="CZM29" s="8"/>
      <c r="CZN29" s="8"/>
      <c r="CZO29" s="8"/>
      <c r="CZP29" s="8"/>
      <c r="CZQ29" s="8"/>
      <c r="CZS29" s="1"/>
      <c r="CZV29" s="3"/>
      <c r="CZX29" s="8"/>
      <c r="CZY29" s="8"/>
      <c r="CZZ29" s="8"/>
      <c r="DAA29" s="8"/>
      <c r="DAB29" s="8"/>
      <c r="DAC29" s="8"/>
      <c r="DAD29" s="8"/>
      <c r="DAE29" s="8"/>
      <c r="DAF29" s="8"/>
      <c r="DAG29" s="8"/>
      <c r="DAH29" s="8"/>
      <c r="DAI29" s="8"/>
      <c r="DAJ29" s="8"/>
      <c r="DAK29" s="8"/>
      <c r="DAL29" s="8"/>
      <c r="DAM29" s="8"/>
      <c r="DAN29" s="8"/>
      <c r="DAO29" s="8"/>
      <c r="DAP29" s="8"/>
      <c r="DAQ29" s="8"/>
      <c r="DAR29" s="8"/>
      <c r="DAT29" s="1"/>
      <c r="DAW29" s="3"/>
      <c r="DAY29" s="8"/>
      <c r="DAZ29" s="8"/>
      <c r="DBA29" s="8"/>
      <c r="DBB29" s="8"/>
      <c r="DBC29" s="8"/>
      <c r="DBD29" s="8"/>
      <c r="DBE29" s="8"/>
      <c r="DBF29" s="8"/>
      <c r="DBG29" s="8"/>
      <c r="DBH29" s="8"/>
      <c r="DBI29" s="8"/>
      <c r="DBJ29" s="8"/>
      <c r="DBK29" s="8"/>
      <c r="DBL29" s="8"/>
      <c r="DBM29" s="8"/>
      <c r="DBN29" s="8"/>
      <c r="DBO29" s="8"/>
      <c r="DBP29" s="8"/>
      <c r="DBQ29" s="8"/>
      <c r="DBR29" s="8"/>
      <c r="DBS29" s="8"/>
      <c r="DBU29" s="1"/>
      <c r="DBX29" s="3"/>
      <c r="DBZ29" s="8"/>
      <c r="DCA29" s="8"/>
      <c r="DCB29" s="8"/>
      <c r="DCC29" s="8"/>
      <c r="DCD29" s="8"/>
      <c r="DCE29" s="8"/>
      <c r="DCF29" s="8"/>
      <c r="DCG29" s="8"/>
      <c r="DCH29" s="8"/>
      <c r="DCI29" s="8"/>
      <c r="DCJ29" s="8"/>
      <c r="DCK29" s="8"/>
      <c r="DCL29" s="8"/>
      <c r="DCM29" s="8"/>
      <c r="DCN29" s="8"/>
      <c r="DCO29" s="8"/>
      <c r="DCP29" s="8"/>
      <c r="DCQ29" s="8"/>
      <c r="DCR29" s="8"/>
      <c r="DCS29" s="8"/>
      <c r="DCT29" s="8"/>
      <c r="DCV29" s="1"/>
      <c r="DCY29" s="3"/>
      <c r="DDA29" s="8"/>
      <c r="DDB29" s="8"/>
      <c r="DDC29" s="8"/>
      <c r="DDD29" s="8"/>
      <c r="DDE29" s="8"/>
      <c r="DDF29" s="8"/>
      <c r="DDG29" s="8"/>
      <c r="DDH29" s="8"/>
      <c r="DDI29" s="8"/>
      <c r="DDJ29" s="8"/>
      <c r="DDK29" s="8"/>
      <c r="DDL29" s="8"/>
      <c r="DDM29" s="8"/>
      <c r="DDN29" s="8"/>
      <c r="DDO29" s="8"/>
      <c r="DDP29" s="8"/>
      <c r="DDQ29" s="8"/>
      <c r="DDR29" s="8"/>
      <c r="DDS29" s="8"/>
      <c r="DDT29" s="8"/>
      <c r="DDU29" s="8"/>
      <c r="DDW29" s="1"/>
      <c r="DDZ29" s="3"/>
      <c r="DEB29" s="8"/>
      <c r="DEC29" s="8"/>
      <c r="DED29" s="8"/>
      <c r="DEE29" s="8"/>
      <c r="DEF29" s="8"/>
      <c r="DEG29" s="8"/>
      <c r="DEH29" s="8"/>
      <c r="DEI29" s="8"/>
      <c r="DEJ29" s="8"/>
      <c r="DEK29" s="8"/>
      <c r="DEL29" s="8"/>
      <c r="DEM29" s="8"/>
      <c r="DEN29" s="8"/>
      <c r="DEO29" s="8"/>
      <c r="DEP29" s="8"/>
      <c r="DEQ29" s="8"/>
      <c r="DER29" s="8"/>
      <c r="DES29" s="8"/>
      <c r="DET29" s="8"/>
      <c r="DEU29" s="8"/>
      <c r="DEV29" s="8"/>
      <c r="DEX29" s="1"/>
      <c r="DFA29" s="3"/>
      <c r="DFC29" s="8"/>
      <c r="DFD29" s="8"/>
      <c r="DFE29" s="8"/>
      <c r="DFF29" s="8"/>
      <c r="DFG29" s="8"/>
      <c r="DFH29" s="8"/>
      <c r="DFI29" s="8"/>
      <c r="DFJ29" s="8"/>
      <c r="DFK29" s="8"/>
      <c r="DFL29" s="8"/>
      <c r="DFM29" s="8"/>
      <c r="DFN29" s="8"/>
      <c r="DFO29" s="8"/>
      <c r="DFP29" s="8"/>
      <c r="DFQ29" s="8"/>
      <c r="DFR29" s="8"/>
      <c r="DFS29" s="8"/>
      <c r="DFT29" s="8"/>
      <c r="DFU29" s="8"/>
      <c r="DFV29" s="8"/>
      <c r="DFW29" s="8"/>
      <c r="DFY29" s="1"/>
      <c r="DGB29" s="3"/>
      <c r="DGD29" s="8"/>
      <c r="DGE29" s="8"/>
      <c r="DGF29" s="8"/>
      <c r="DGG29" s="8"/>
      <c r="DGH29" s="8"/>
      <c r="DGI29" s="8"/>
      <c r="DGJ29" s="8"/>
      <c r="DGK29" s="8"/>
      <c r="DGL29" s="8"/>
      <c r="DGM29" s="8"/>
      <c r="DGN29" s="8"/>
      <c r="DGO29" s="8"/>
      <c r="DGP29" s="8"/>
      <c r="DGQ29" s="8"/>
      <c r="DGR29" s="8"/>
      <c r="DGS29" s="8"/>
      <c r="DGT29" s="8"/>
      <c r="DGU29" s="8"/>
      <c r="DGV29" s="8"/>
      <c r="DGW29" s="8"/>
      <c r="DGX29" s="8"/>
      <c r="DGZ29" s="1"/>
      <c r="DHC29" s="3"/>
      <c r="DHE29" s="8"/>
      <c r="DHF29" s="8"/>
      <c r="DHG29" s="8"/>
      <c r="DHH29" s="8"/>
      <c r="DHI29" s="8"/>
      <c r="DHJ29" s="8"/>
      <c r="DHK29" s="8"/>
      <c r="DHL29" s="8"/>
      <c r="DHM29" s="8"/>
      <c r="DHN29" s="8"/>
      <c r="DHO29" s="8"/>
      <c r="DHP29" s="8"/>
      <c r="DHQ29" s="8"/>
      <c r="DHR29" s="8"/>
      <c r="DHS29" s="8"/>
      <c r="DHT29" s="8"/>
      <c r="DHU29" s="8"/>
      <c r="DHV29" s="8"/>
      <c r="DHW29" s="8"/>
      <c r="DHX29" s="8"/>
      <c r="DHY29" s="8"/>
      <c r="DIA29" s="1"/>
      <c r="DID29" s="3"/>
      <c r="DIF29" s="8"/>
      <c r="DIG29" s="8"/>
      <c r="DIH29" s="8"/>
      <c r="DII29" s="8"/>
      <c r="DIJ29" s="8"/>
      <c r="DIK29" s="8"/>
      <c r="DIL29" s="8"/>
      <c r="DIM29" s="8"/>
      <c r="DIN29" s="8"/>
      <c r="DIO29" s="8"/>
      <c r="DIP29" s="8"/>
      <c r="DIQ29" s="8"/>
      <c r="DIR29" s="8"/>
      <c r="DIS29" s="8"/>
      <c r="DIT29" s="8"/>
      <c r="DIU29" s="8"/>
      <c r="DIV29" s="8"/>
      <c r="DIW29" s="8"/>
      <c r="DIX29" s="8"/>
      <c r="DIY29" s="8"/>
      <c r="DIZ29" s="8"/>
      <c r="DJB29" s="1"/>
      <c r="DJE29" s="3"/>
      <c r="DJG29" s="8"/>
      <c r="DJH29" s="8"/>
      <c r="DJI29" s="8"/>
      <c r="DJJ29" s="8"/>
      <c r="DJK29" s="8"/>
      <c r="DJL29" s="8"/>
      <c r="DJM29" s="8"/>
      <c r="DJN29" s="8"/>
      <c r="DJO29" s="8"/>
      <c r="DJP29" s="8"/>
      <c r="DJQ29" s="8"/>
      <c r="DJR29" s="8"/>
      <c r="DJS29" s="8"/>
      <c r="DJT29" s="8"/>
      <c r="DJU29" s="8"/>
      <c r="DJV29" s="8"/>
      <c r="DJW29" s="8"/>
      <c r="DJX29" s="8"/>
      <c r="DJY29" s="8"/>
      <c r="DJZ29" s="8"/>
      <c r="DKA29" s="8"/>
      <c r="DKC29" s="1"/>
      <c r="DKF29" s="3"/>
      <c r="DKH29" s="8"/>
      <c r="DKI29" s="8"/>
      <c r="DKJ29" s="8"/>
      <c r="DKK29" s="8"/>
      <c r="DKL29" s="8"/>
      <c r="DKM29" s="8"/>
      <c r="DKN29" s="8"/>
      <c r="DKO29" s="8"/>
      <c r="DKP29" s="8"/>
      <c r="DKQ29" s="8"/>
      <c r="DKR29" s="8"/>
      <c r="DKS29" s="8"/>
      <c r="DKT29" s="8"/>
      <c r="DKU29" s="8"/>
      <c r="DKV29" s="8"/>
      <c r="DKW29" s="8"/>
      <c r="DKX29" s="8"/>
      <c r="DKY29" s="8"/>
      <c r="DKZ29" s="8"/>
      <c r="DLA29" s="8"/>
      <c r="DLB29" s="8"/>
      <c r="DLD29" s="1"/>
      <c r="DLG29" s="3"/>
      <c r="DLI29" s="8"/>
      <c r="DLJ29" s="8"/>
      <c r="DLK29" s="8"/>
      <c r="DLL29" s="8"/>
      <c r="DLM29" s="8"/>
      <c r="DLN29" s="8"/>
      <c r="DLO29" s="8"/>
      <c r="DLP29" s="8"/>
      <c r="DLQ29" s="8"/>
      <c r="DLR29" s="8"/>
      <c r="DLS29" s="8"/>
      <c r="DLT29" s="8"/>
      <c r="DLU29" s="8"/>
      <c r="DLV29" s="8"/>
      <c r="DLW29" s="8"/>
      <c r="DLX29" s="8"/>
      <c r="DLY29" s="8"/>
      <c r="DLZ29" s="8"/>
      <c r="DMA29" s="8"/>
      <c r="DMB29" s="8"/>
      <c r="DMC29" s="8"/>
      <c r="DME29" s="1"/>
      <c r="DMH29" s="3"/>
      <c r="DMJ29" s="8"/>
      <c r="DMK29" s="8"/>
      <c r="DML29" s="8"/>
      <c r="DMM29" s="8"/>
      <c r="DMN29" s="8"/>
      <c r="DMO29" s="8"/>
      <c r="DMP29" s="8"/>
      <c r="DMQ29" s="8"/>
      <c r="DMR29" s="8"/>
      <c r="DMS29" s="8"/>
      <c r="DMT29" s="8"/>
      <c r="DMU29" s="8"/>
      <c r="DMV29" s="8"/>
      <c r="DMW29" s="8"/>
      <c r="DMX29" s="8"/>
      <c r="DMY29" s="8"/>
      <c r="DMZ29" s="8"/>
      <c r="DNA29" s="8"/>
      <c r="DNB29" s="8"/>
      <c r="DNC29" s="8"/>
      <c r="DND29" s="8"/>
      <c r="DNF29" s="1"/>
      <c r="DNI29" s="3"/>
      <c r="DNK29" s="8"/>
      <c r="DNL29" s="8"/>
      <c r="DNM29" s="8"/>
      <c r="DNN29" s="8"/>
      <c r="DNO29" s="8"/>
      <c r="DNP29" s="8"/>
      <c r="DNQ29" s="8"/>
      <c r="DNR29" s="8"/>
      <c r="DNS29" s="8"/>
      <c r="DNT29" s="8"/>
      <c r="DNU29" s="8"/>
      <c r="DNV29" s="8"/>
      <c r="DNW29" s="8"/>
      <c r="DNX29" s="8"/>
      <c r="DNY29" s="8"/>
      <c r="DNZ29" s="8"/>
      <c r="DOA29" s="8"/>
      <c r="DOB29" s="8"/>
      <c r="DOC29" s="8"/>
      <c r="DOD29" s="8"/>
      <c r="DOE29" s="8"/>
      <c r="DOG29" s="1"/>
      <c r="DOJ29" s="3"/>
      <c r="DOL29" s="8"/>
      <c r="DOM29" s="8"/>
      <c r="DON29" s="8"/>
      <c r="DOO29" s="8"/>
      <c r="DOP29" s="8"/>
      <c r="DOQ29" s="8"/>
      <c r="DOR29" s="8"/>
      <c r="DOS29" s="8"/>
      <c r="DOT29" s="8"/>
      <c r="DOU29" s="8"/>
      <c r="DOV29" s="8"/>
      <c r="DOW29" s="8"/>
      <c r="DOX29" s="8"/>
      <c r="DOY29" s="8"/>
      <c r="DOZ29" s="8"/>
      <c r="DPA29" s="8"/>
      <c r="DPB29" s="8"/>
      <c r="DPC29" s="8"/>
      <c r="DPD29" s="8"/>
      <c r="DPE29" s="8"/>
      <c r="DPF29" s="8"/>
      <c r="DPH29" s="1"/>
      <c r="DPK29" s="3"/>
      <c r="DPM29" s="8"/>
      <c r="DPN29" s="8"/>
      <c r="DPO29" s="8"/>
      <c r="DPP29" s="8"/>
      <c r="DPQ29" s="8"/>
      <c r="DPR29" s="8"/>
      <c r="DPS29" s="8"/>
      <c r="DPT29" s="8"/>
      <c r="DPU29" s="8"/>
      <c r="DPV29" s="8"/>
      <c r="DPW29" s="8"/>
      <c r="DPX29" s="8"/>
      <c r="DPY29" s="8"/>
      <c r="DPZ29" s="8"/>
      <c r="DQA29" s="8"/>
      <c r="DQB29" s="8"/>
      <c r="DQC29" s="8"/>
      <c r="DQD29" s="8"/>
      <c r="DQE29" s="8"/>
      <c r="DQF29" s="8"/>
      <c r="DQG29" s="8"/>
      <c r="DQI29" s="1"/>
      <c r="DQL29" s="3"/>
      <c r="DQN29" s="8"/>
      <c r="DQO29" s="8"/>
      <c r="DQP29" s="8"/>
      <c r="DQQ29" s="8"/>
      <c r="DQR29" s="8"/>
      <c r="DQS29" s="8"/>
      <c r="DQT29" s="8"/>
      <c r="DQU29" s="8"/>
      <c r="DQV29" s="8"/>
      <c r="DQW29" s="8"/>
      <c r="DQX29" s="8"/>
      <c r="DQY29" s="8"/>
      <c r="DQZ29" s="8"/>
      <c r="DRA29" s="8"/>
      <c r="DRB29" s="8"/>
      <c r="DRC29" s="8"/>
      <c r="DRD29" s="8"/>
      <c r="DRE29" s="8"/>
      <c r="DRF29" s="8"/>
      <c r="DRG29" s="8"/>
      <c r="DRH29" s="8"/>
      <c r="DRJ29" s="1"/>
      <c r="DRM29" s="3"/>
      <c r="DRO29" s="8"/>
      <c r="DRP29" s="8"/>
      <c r="DRQ29" s="8"/>
      <c r="DRR29" s="8"/>
      <c r="DRS29" s="8"/>
      <c r="DRT29" s="8"/>
      <c r="DRU29" s="8"/>
      <c r="DRV29" s="8"/>
      <c r="DRW29" s="8"/>
      <c r="DRX29" s="8"/>
      <c r="DRY29" s="8"/>
      <c r="DRZ29" s="8"/>
      <c r="DSA29" s="8"/>
      <c r="DSB29" s="8"/>
      <c r="DSC29" s="8"/>
      <c r="DSD29" s="8"/>
      <c r="DSE29" s="8"/>
      <c r="DSF29" s="8"/>
      <c r="DSG29" s="8"/>
      <c r="DSH29" s="8"/>
      <c r="DSI29" s="8"/>
      <c r="DSK29" s="1"/>
      <c r="DSN29" s="3"/>
      <c r="DSP29" s="8"/>
      <c r="DSQ29" s="8"/>
      <c r="DSR29" s="8"/>
      <c r="DSS29" s="8"/>
      <c r="DST29" s="8"/>
      <c r="DSU29" s="8"/>
      <c r="DSV29" s="8"/>
      <c r="DSW29" s="8"/>
      <c r="DSX29" s="8"/>
      <c r="DSY29" s="8"/>
      <c r="DSZ29" s="8"/>
      <c r="DTA29" s="8"/>
      <c r="DTB29" s="8"/>
      <c r="DTC29" s="8"/>
      <c r="DTD29" s="8"/>
      <c r="DTE29" s="8"/>
      <c r="DTF29" s="8"/>
      <c r="DTG29" s="8"/>
      <c r="DTH29" s="8"/>
      <c r="DTI29" s="8"/>
      <c r="DTJ29" s="8"/>
      <c r="DTL29" s="1"/>
      <c r="DTO29" s="3"/>
      <c r="DTQ29" s="8"/>
      <c r="DTR29" s="8"/>
      <c r="DTS29" s="8"/>
      <c r="DTT29" s="8"/>
      <c r="DTU29" s="8"/>
      <c r="DTV29" s="8"/>
      <c r="DTW29" s="8"/>
      <c r="DTX29" s="8"/>
      <c r="DTY29" s="8"/>
      <c r="DTZ29" s="8"/>
      <c r="DUA29" s="8"/>
      <c r="DUB29" s="8"/>
      <c r="DUC29" s="8"/>
      <c r="DUD29" s="8"/>
      <c r="DUE29" s="8"/>
      <c r="DUF29" s="8"/>
      <c r="DUG29" s="8"/>
      <c r="DUH29" s="8"/>
      <c r="DUI29" s="8"/>
      <c r="DUJ29" s="8"/>
      <c r="DUK29" s="8"/>
      <c r="DUM29" s="1"/>
      <c r="DUP29" s="3"/>
      <c r="DUR29" s="8"/>
      <c r="DUS29" s="8"/>
      <c r="DUT29" s="8"/>
      <c r="DUU29" s="8"/>
      <c r="DUV29" s="8"/>
      <c r="DUW29" s="8"/>
      <c r="DUX29" s="8"/>
      <c r="DUY29" s="8"/>
      <c r="DUZ29" s="8"/>
      <c r="DVA29" s="8"/>
      <c r="DVB29" s="8"/>
      <c r="DVC29" s="8"/>
      <c r="DVD29" s="8"/>
      <c r="DVE29" s="8"/>
      <c r="DVF29" s="8"/>
      <c r="DVG29" s="8"/>
      <c r="DVH29" s="8"/>
      <c r="DVI29" s="8"/>
      <c r="DVJ29" s="8"/>
      <c r="DVK29" s="8"/>
      <c r="DVL29" s="8"/>
      <c r="DVN29" s="1"/>
      <c r="DVQ29" s="3"/>
      <c r="DVS29" s="8"/>
      <c r="DVT29" s="8"/>
      <c r="DVU29" s="8"/>
      <c r="DVV29" s="8"/>
      <c r="DVW29" s="8"/>
      <c r="DVX29" s="8"/>
      <c r="DVY29" s="8"/>
      <c r="DVZ29" s="8"/>
      <c r="DWA29" s="8"/>
      <c r="DWB29" s="8"/>
      <c r="DWC29" s="8"/>
      <c r="DWD29" s="8"/>
      <c r="DWE29" s="8"/>
      <c r="DWF29" s="8"/>
      <c r="DWG29" s="8"/>
      <c r="DWH29" s="8"/>
      <c r="DWI29" s="8"/>
      <c r="DWJ29" s="8"/>
      <c r="DWK29" s="8"/>
      <c r="DWL29" s="8"/>
      <c r="DWM29" s="8"/>
      <c r="DWO29" s="1"/>
      <c r="DWR29" s="3"/>
      <c r="DWT29" s="8"/>
      <c r="DWU29" s="8"/>
      <c r="DWV29" s="8"/>
      <c r="DWW29" s="8"/>
      <c r="DWX29" s="8"/>
      <c r="DWY29" s="8"/>
      <c r="DWZ29" s="8"/>
      <c r="DXA29" s="8"/>
      <c r="DXB29" s="8"/>
      <c r="DXC29" s="8"/>
      <c r="DXD29" s="8"/>
      <c r="DXE29" s="8"/>
      <c r="DXF29" s="8"/>
      <c r="DXG29" s="8"/>
      <c r="DXH29" s="8"/>
      <c r="DXI29" s="8"/>
      <c r="DXJ29" s="8"/>
      <c r="DXK29" s="8"/>
      <c r="DXL29" s="8"/>
      <c r="DXM29" s="8"/>
      <c r="DXN29" s="8"/>
      <c r="DXP29" s="1"/>
      <c r="DXS29" s="3"/>
      <c r="DXU29" s="8"/>
      <c r="DXV29" s="8"/>
      <c r="DXW29" s="8"/>
      <c r="DXX29" s="8"/>
      <c r="DXY29" s="8"/>
      <c r="DXZ29" s="8"/>
      <c r="DYA29" s="8"/>
      <c r="DYB29" s="8"/>
      <c r="DYC29" s="8"/>
      <c r="DYD29" s="8"/>
      <c r="DYE29" s="8"/>
      <c r="DYF29" s="8"/>
      <c r="DYG29" s="8"/>
      <c r="DYH29" s="8"/>
      <c r="DYI29" s="8"/>
      <c r="DYJ29" s="8"/>
      <c r="DYK29" s="8"/>
      <c r="DYL29" s="8"/>
      <c r="DYM29" s="8"/>
      <c r="DYN29" s="8"/>
      <c r="DYO29" s="8"/>
      <c r="DYQ29" s="1"/>
      <c r="DYT29" s="3"/>
      <c r="DYV29" s="8"/>
      <c r="DYW29" s="8"/>
      <c r="DYX29" s="8"/>
      <c r="DYY29" s="8"/>
      <c r="DYZ29" s="8"/>
      <c r="DZA29" s="8"/>
      <c r="DZB29" s="8"/>
      <c r="DZC29" s="8"/>
      <c r="DZD29" s="8"/>
      <c r="DZE29" s="8"/>
      <c r="DZF29" s="8"/>
      <c r="DZG29" s="8"/>
      <c r="DZH29" s="8"/>
      <c r="DZI29" s="8"/>
      <c r="DZJ29" s="8"/>
      <c r="DZK29" s="8"/>
      <c r="DZL29" s="8"/>
      <c r="DZM29" s="8"/>
      <c r="DZN29" s="8"/>
      <c r="DZO29" s="8"/>
      <c r="DZP29" s="8"/>
      <c r="DZR29" s="1"/>
      <c r="DZU29" s="3"/>
      <c r="DZW29" s="8"/>
      <c r="DZX29" s="8"/>
      <c r="DZY29" s="8"/>
      <c r="DZZ29" s="8"/>
      <c r="EAA29" s="8"/>
      <c r="EAB29" s="8"/>
      <c r="EAC29" s="8"/>
      <c r="EAD29" s="8"/>
      <c r="EAE29" s="8"/>
      <c r="EAF29" s="8"/>
      <c r="EAG29" s="8"/>
      <c r="EAH29" s="8"/>
      <c r="EAI29" s="8"/>
      <c r="EAJ29" s="8"/>
      <c r="EAK29" s="8"/>
      <c r="EAL29" s="8"/>
      <c r="EAM29" s="8"/>
      <c r="EAN29" s="8"/>
      <c r="EAO29" s="8"/>
      <c r="EAP29" s="8"/>
      <c r="EAQ29" s="8"/>
      <c r="EAS29" s="1"/>
      <c r="EAV29" s="3"/>
      <c r="EAX29" s="8"/>
      <c r="EAY29" s="8"/>
      <c r="EAZ29" s="8"/>
      <c r="EBA29" s="8"/>
      <c r="EBB29" s="8"/>
      <c r="EBC29" s="8"/>
      <c r="EBD29" s="8"/>
      <c r="EBE29" s="8"/>
      <c r="EBF29" s="8"/>
      <c r="EBG29" s="8"/>
      <c r="EBH29" s="8"/>
      <c r="EBI29" s="8"/>
      <c r="EBJ29" s="8"/>
      <c r="EBK29" s="8"/>
      <c r="EBL29" s="8"/>
      <c r="EBM29" s="8"/>
      <c r="EBN29" s="8"/>
      <c r="EBO29" s="8"/>
      <c r="EBP29" s="8"/>
      <c r="EBQ29" s="8"/>
      <c r="EBR29" s="8"/>
      <c r="EBT29" s="1"/>
      <c r="EBW29" s="3"/>
      <c r="EBY29" s="8"/>
      <c r="EBZ29" s="8"/>
      <c r="ECA29" s="8"/>
      <c r="ECB29" s="8"/>
      <c r="ECC29" s="8"/>
      <c r="ECD29" s="8"/>
      <c r="ECE29" s="8"/>
      <c r="ECF29" s="8"/>
      <c r="ECG29" s="8"/>
      <c r="ECH29" s="8"/>
      <c r="ECI29" s="8"/>
      <c r="ECJ29" s="8"/>
      <c r="ECK29" s="8"/>
      <c r="ECL29" s="8"/>
      <c r="ECM29" s="8"/>
      <c r="ECN29" s="8"/>
      <c r="ECO29" s="8"/>
      <c r="ECP29" s="8"/>
      <c r="ECQ29" s="8"/>
      <c r="ECR29" s="8"/>
      <c r="ECS29" s="8"/>
      <c r="ECU29" s="1"/>
      <c r="ECX29" s="3"/>
      <c r="ECZ29" s="8"/>
      <c r="EDA29" s="8"/>
      <c r="EDB29" s="8"/>
      <c r="EDC29" s="8"/>
      <c r="EDD29" s="8"/>
      <c r="EDE29" s="8"/>
      <c r="EDF29" s="8"/>
      <c r="EDG29" s="8"/>
      <c r="EDH29" s="8"/>
      <c r="EDI29" s="8"/>
      <c r="EDJ29" s="8"/>
      <c r="EDK29" s="8"/>
      <c r="EDL29" s="8"/>
      <c r="EDM29" s="8"/>
      <c r="EDN29" s="8"/>
      <c r="EDO29" s="8"/>
      <c r="EDP29" s="8"/>
      <c r="EDQ29" s="8"/>
      <c r="EDR29" s="8"/>
      <c r="EDS29" s="8"/>
      <c r="EDT29" s="8"/>
      <c r="EDV29" s="1"/>
      <c r="EDY29" s="3"/>
      <c r="EEA29" s="8"/>
      <c r="EEB29" s="8"/>
      <c r="EEC29" s="8"/>
      <c r="EED29" s="8"/>
      <c r="EEE29" s="8"/>
      <c r="EEF29" s="8"/>
      <c r="EEG29" s="8"/>
      <c r="EEH29" s="8"/>
      <c r="EEI29" s="8"/>
      <c r="EEJ29" s="8"/>
      <c r="EEK29" s="8"/>
      <c r="EEL29" s="8"/>
      <c r="EEM29" s="8"/>
      <c r="EEN29" s="8"/>
      <c r="EEO29" s="8"/>
      <c r="EEP29" s="8"/>
      <c r="EEQ29" s="8"/>
      <c r="EER29" s="8"/>
      <c r="EES29" s="8"/>
      <c r="EET29" s="8"/>
      <c r="EEU29" s="8"/>
      <c r="EEW29" s="1"/>
      <c r="EEZ29" s="3"/>
      <c r="EFB29" s="8"/>
      <c r="EFC29" s="8"/>
      <c r="EFD29" s="8"/>
      <c r="EFE29" s="8"/>
      <c r="EFF29" s="8"/>
      <c r="EFG29" s="8"/>
      <c r="EFH29" s="8"/>
      <c r="EFI29" s="8"/>
      <c r="EFJ29" s="8"/>
      <c r="EFK29" s="8"/>
      <c r="EFL29" s="8"/>
      <c r="EFM29" s="8"/>
      <c r="EFN29" s="8"/>
      <c r="EFO29" s="8"/>
      <c r="EFP29" s="8"/>
      <c r="EFQ29" s="8"/>
      <c r="EFR29" s="8"/>
      <c r="EFS29" s="8"/>
      <c r="EFT29" s="8"/>
      <c r="EFU29" s="8"/>
      <c r="EFV29" s="8"/>
      <c r="EFX29" s="1"/>
      <c r="EGA29" s="3"/>
      <c r="EGC29" s="8"/>
      <c r="EGD29" s="8"/>
      <c r="EGE29" s="8"/>
      <c r="EGF29" s="8"/>
      <c r="EGG29" s="8"/>
      <c r="EGH29" s="8"/>
      <c r="EGI29" s="8"/>
      <c r="EGJ29" s="8"/>
      <c r="EGK29" s="8"/>
      <c r="EGL29" s="8"/>
      <c r="EGM29" s="8"/>
      <c r="EGN29" s="8"/>
      <c r="EGO29" s="8"/>
      <c r="EGP29" s="8"/>
      <c r="EGQ29" s="8"/>
      <c r="EGR29" s="8"/>
      <c r="EGS29" s="8"/>
      <c r="EGT29" s="8"/>
      <c r="EGU29" s="8"/>
      <c r="EGV29" s="8"/>
      <c r="EGW29" s="8"/>
      <c r="EGY29" s="1"/>
      <c r="EHB29" s="3"/>
      <c r="EHD29" s="8"/>
      <c r="EHE29" s="8"/>
      <c r="EHF29" s="8"/>
      <c r="EHG29" s="8"/>
      <c r="EHH29" s="8"/>
      <c r="EHI29" s="8"/>
      <c r="EHJ29" s="8"/>
      <c r="EHK29" s="8"/>
      <c r="EHL29" s="8"/>
      <c r="EHM29" s="8"/>
      <c r="EHN29" s="8"/>
      <c r="EHO29" s="8"/>
      <c r="EHP29" s="8"/>
      <c r="EHQ29" s="8"/>
      <c r="EHR29" s="8"/>
      <c r="EHS29" s="8"/>
      <c r="EHT29" s="8"/>
      <c r="EHU29" s="8"/>
      <c r="EHV29" s="8"/>
      <c r="EHW29" s="8"/>
      <c r="EHX29" s="8"/>
      <c r="EHZ29" s="1"/>
      <c r="EIC29" s="3"/>
      <c r="EIE29" s="8"/>
      <c r="EIF29" s="8"/>
      <c r="EIG29" s="8"/>
      <c r="EIH29" s="8"/>
      <c r="EII29" s="8"/>
      <c r="EIJ29" s="8"/>
      <c r="EIK29" s="8"/>
      <c r="EIL29" s="8"/>
      <c r="EIM29" s="8"/>
      <c r="EIN29" s="8"/>
      <c r="EIO29" s="8"/>
      <c r="EIP29" s="8"/>
      <c r="EIQ29" s="8"/>
      <c r="EIR29" s="8"/>
      <c r="EIS29" s="8"/>
      <c r="EIT29" s="8"/>
      <c r="EIU29" s="8"/>
      <c r="EIV29" s="8"/>
      <c r="EIW29" s="8"/>
      <c r="EIX29" s="8"/>
      <c r="EIY29" s="8"/>
      <c r="EJA29" s="1"/>
      <c r="EJD29" s="3"/>
      <c r="EJF29" s="8"/>
      <c r="EJG29" s="8"/>
      <c r="EJH29" s="8"/>
      <c r="EJI29" s="8"/>
      <c r="EJJ29" s="8"/>
      <c r="EJK29" s="8"/>
      <c r="EJL29" s="8"/>
      <c r="EJM29" s="8"/>
      <c r="EJN29" s="8"/>
      <c r="EJO29" s="8"/>
      <c r="EJP29" s="8"/>
      <c r="EJQ29" s="8"/>
      <c r="EJR29" s="8"/>
      <c r="EJS29" s="8"/>
      <c r="EJT29" s="8"/>
      <c r="EJU29" s="8"/>
      <c r="EJV29" s="8"/>
      <c r="EJW29" s="8"/>
      <c r="EJX29" s="8"/>
      <c r="EJY29" s="8"/>
      <c r="EJZ29" s="8"/>
      <c r="EKB29" s="1"/>
      <c r="EKE29" s="3"/>
      <c r="EKG29" s="8"/>
      <c r="EKH29" s="8"/>
      <c r="EKI29" s="8"/>
      <c r="EKJ29" s="8"/>
      <c r="EKK29" s="8"/>
      <c r="EKL29" s="8"/>
      <c r="EKM29" s="8"/>
      <c r="EKN29" s="8"/>
      <c r="EKO29" s="8"/>
      <c r="EKP29" s="8"/>
      <c r="EKQ29" s="8"/>
      <c r="EKR29" s="8"/>
      <c r="EKS29" s="8"/>
      <c r="EKT29" s="8"/>
      <c r="EKU29" s="8"/>
      <c r="EKV29" s="8"/>
      <c r="EKW29" s="8"/>
      <c r="EKX29" s="8"/>
      <c r="EKY29" s="8"/>
      <c r="EKZ29" s="8"/>
      <c r="ELA29" s="8"/>
      <c r="ELC29" s="1"/>
      <c r="ELF29" s="3"/>
      <c r="ELH29" s="8"/>
      <c r="ELI29" s="8"/>
      <c r="ELJ29" s="8"/>
      <c r="ELK29" s="8"/>
      <c r="ELL29" s="8"/>
      <c r="ELM29" s="8"/>
      <c r="ELN29" s="8"/>
      <c r="ELO29" s="8"/>
      <c r="ELP29" s="8"/>
      <c r="ELQ29" s="8"/>
      <c r="ELR29" s="8"/>
      <c r="ELS29" s="8"/>
      <c r="ELT29" s="8"/>
      <c r="ELU29" s="8"/>
      <c r="ELV29" s="8"/>
      <c r="ELW29" s="8"/>
      <c r="ELX29" s="8"/>
      <c r="ELY29" s="8"/>
      <c r="ELZ29" s="8"/>
      <c r="EMA29" s="8"/>
      <c r="EMB29" s="8"/>
      <c r="EMD29" s="1"/>
      <c r="EMG29" s="3"/>
      <c r="EMI29" s="8"/>
      <c r="EMJ29" s="8"/>
      <c r="EMK29" s="8"/>
      <c r="EML29" s="8"/>
      <c r="EMM29" s="8"/>
      <c r="EMN29" s="8"/>
      <c r="EMO29" s="8"/>
      <c r="EMP29" s="8"/>
      <c r="EMQ29" s="8"/>
      <c r="EMR29" s="8"/>
      <c r="EMS29" s="8"/>
      <c r="EMT29" s="8"/>
      <c r="EMU29" s="8"/>
      <c r="EMV29" s="8"/>
      <c r="EMW29" s="8"/>
      <c r="EMX29" s="8"/>
      <c r="EMY29" s="8"/>
      <c r="EMZ29" s="8"/>
      <c r="ENA29" s="8"/>
      <c r="ENB29" s="8"/>
      <c r="ENC29" s="8"/>
      <c r="ENE29" s="1"/>
      <c r="ENH29" s="3"/>
      <c r="ENJ29" s="8"/>
      <c r="ENK29" s="8"/>
      <c r="ENL29" s="8"/>
      <c r="ENM29" s="8"/>
      <c r="ENN29" s="8"/>
      <c r="ENO29" s="8"/>
      <c r="ENP29" s="8"/>
      <c r="ENQ29" s="8"/>
      <c r="ENR29" s="8"/>
      <c r="ENS29" s="8"/>
      <c r="ENT29" s="8"/>
      <c r="ENU29" s="8"/>
      <c r="ENV29" s="8"/>
      <c r="ENW29" s="8"/>
      <c r="ENX29" s="8"/>
      <c r="ENY29" s="8"/>
      <c r="ENZ29" s="8"/>
      <c r="EOA29" s="8"/>
      <c r="EOB29" s="8"/>
      <c r="EOC29" s="8"/>
      <c r="EOD29" s="8"/>
      <c r="EOF29" s="1"/>
      <c r="EOI29" s="3"/>
      <c r="EOK29" s="8"/>
      <c r="EOL29" s="8"/>
      <c r="EOM29" s="8"/>
      <c r="EON29" s="8"/>
      <c r="EOO29" s="8"/>
      <c r="EOP29" s="8"/>
      <c r="EOQ29" s="8"/>
      <c r="EOR29" s="8"/>
      <c r="EOS29" s="8"/>
      <c r="EOT29" s="8"/>
      <c r="EOU29" s="8"/>
      <c r="EOV29" s="8"/>
      <c r="EOW29" s="8"/>
      <c r="EOX29" s="8"/>
      <c r="EOY29" s="8"/>
      <c r="EOZ29" s="8"/>
      <c r="EPA29" s="8"/>
      <c r="EPB29" s="8"/>
      <c r="EPC29" s="8"/>
      <c r="EPD29" s="8"/>
      <c r="EPE29" s="8"/>
      <c r="EPG29" s="1"/>
      <c r="EPJ29" s="3"/>
      <c r="EPL29" s="8"/>
      <c r="EPM29" s="8"/>
      <c r="EPN29" s="8"/>
      <c r="EPO29" s="8"/>
      <c r="EPP29" s="8"/>
      <c r="EPQ29" s="8"/>
      <c r="EPR29" s="8"/>
      <c r="EPS29" s="8"/>
      <c r="EPT29" s="8"/>
      <c r="EPU29" s="8"/>
      <c r="EPV29" s="8"/>
      <c r="EPW29" s="8"/>
      <c r="EPX29" s="8"/>
      <c r="EPY29" s="8"/>
      <c r="EPZ29" s="8"/>
      <c r="EQA29" s="8"/>
      <c r="EQB29" s="8"/>
      <c r="EQC29" s="8"/>
      <c r="EQD29" s="8"/>
      <c r="EQE29" s="8"/>
      <c r="EQF29" s="8"/>
      <c r="EQH29" s="1"/>
      <c r="EQK29" s="3"/>
      <c r="EQM29" s="8"/>
      <c r="EQN29" s="8"/>
      <c r="EQO29" s="8"/>
      <c r="EQP29" s="8"/>
      <c r="EQQ29" s="8"/>
      <c r="EQR29" s="8"/>
      <c r="EQS29" s="8"/>
      <c r="EQT29" s="8"/>
      <c r="EQU29" s="8"/>
      <c r="EQV29" s="8"/>
      <c r="EQW29" s="8"/>
      <c r="EQX29" s="8"/>
      <c r="EQY29" s="8"/>
      <c r="EQZ29" s="8"/>
      <c r="ERA29" s="8"/>
      <c r="ERB29" s="8"/>
      <c r="ERC29" s="8"/>
      <c r="ERD29" s="8"/>
      <c r="ERE29" s="8"/>
      <c r="ERF29" s="8"/>
      <c r="ERG29" s="8"/>
      <c r="ERI29" s="1"/>
      <c r="ERL29" s="3"/>
      <c r="ERN29" s="8"/>
      <c r="ERO29" s="8"/>
      <c r="ERP29" s="8"/>
      <c r="ERQ29" s="8"/>
      <c r="ERR29" s="8"/>
      <c r="ERS29" s="8"/>
      <c r="ERT29" s="8"/>
      <c r="ERU29" s="8"/>
      <c r="ERV29" s="8"/>
      <c r="ERW29" s="8"/>
      <c r="ERX29" s="8"/>
      <c r="ERY29" s="8"/>
      <c r="ERZ29" s="8"/>
      <c r="ESA29" s="8"/>
      <c r="ESB29" s="8"/>
      <c r="ESC29" s="8"/>
      <c r="ESD29" s="8"/>
      <c r="ESE29" s="8"/>
      <c r="ESF29" s="8"/>
      <c r="ESG29" s="8"/>
      <c r="ESH29" s="8"/>
      <c r="ESJ29" s="1"/>
      <c r="ESM29" s="3"/>
      <c r="ESO29" s="8"/>
      <c r="ESP29" s="8"/>
      <c r="ESQ29" s="8"/>
      <c r="ESR29" s="8"/>
      <c r="ESS29" s="8"/>
      <c r="EST29" s="8"/>
      <c r="ESU29" s="8"/>
      <c r="ESV29" s="8"/>
      <c r="ESW29" s="8"/>
      <c r="ESX29" s="8"/>
      <c r="ESY29" s="8"/>
      <c r="ESZ29" s="8"/>
      <c r="ETA29" s="8"/>
      <c r="ETB29" s="8"/>
      <c r="ETC29" s="8"/>
      <c r="ETD29" s="8"/>
      <c r="ETE29" s="8"/>
      <c r="ETF29" s="8"/>
      <c r="ETG29" s="8"/>
      <c r="ETH29" s="8"/>
      <c r="ETI29" s="8"/>
      <c r="ETK29" s="1"/>
      <c r="ETN29" s="3"/>
      <c r="ETP29" s="8"/>
      <c r="ETQ29" s="8"/>
      <c r="ETR29" s="8"/>
      <c r="ETS29" s="8"/>
      <c r="ETT29" s="8"/>
      <c r="ETU29" s="8"/>
      <c r="ETV29" s="8"/>
      <c r="ETW29" s="8"/>
      <c r="ETX29" s="8"/>
      <c r="ETY29" s="8"/>
      <c r="ETZ29" s="8"/>
      <c r="EUA29" s="8"/>
      <c r="EUB29" s="8"/>
      <c r="EUC29" s="8"/>
      <c r="EUD29" s="8"/>
      <c r="EUE29" s="8"/>
      <c r="EUF29" s="8"/>
      <c r="EUG29" s="8"/>
      <c r="EUH29" s="8"/>
      <c r="EUI29" s="8"/>
      <c r="EUJ29" s="8"/>
      <c r="EUL29" s="1"/>
      <c r="EUO29" s="3"/>
      <c r="EUQ29" s="8"/>
      <c r="EUR29" s="8"/>
      <c r="EUS29" s="8"/>
      <c r="EUT29" s="8"/>
      <c r="EUU29" s="8"/>
      <c r="EUV29" s="8"/>
      <c r="EUW29" s="8"/>
      <c r="EUX29" s="8"/>
      <c r="EUY29" s="8"/>
      <c r="EUZ29" s="8"/>
      <c r="EVA29" s="8"/>
      <c r="EVB29" s="8"/>
      <c r="EVC29" s="8"/>
      <c r="EVD29" s="8"/>
      <c r="EVE29" s="8"/>
      <c r="EVF29" s="8"/>
      <c r="EVG29" s="8"/>
      <c r="EVH29" s="8"/>
      <c r="EVI29" s="8"/>
      <c r="EVJ29" s="8"/>
      <c r="EVK29" s="8"/>
      <c r="EVM29" s="1"/>
      <c r="EVP29" s="3"/>
      <c r="EVR29" s="8"/>
      <c r="EVS29" s="8"/>
      <c r="EVT29" s="8"/>
      <c r="EVU29" s="8"/>
      <c r="EVV29" s="8"/>
      <c r="EVW29" s="8"/>
      <c r="EVX29" s="8"/>
      <c r="EVY29" s="8"/>
      <c r="EVZ29" s="8"/>
      <c r="EWA29" s="8"/>
      <c r="EWB29" s="8"/>
      <c r="EWC29" s="8"/>
      <c r="EWD29" s="8"/>
      <c r="EWE29" s="8"/>
      <c r="EWF29" s="8"/>
      <c r="EWG29" s="8"/>
      <c r="EWH29" s="8"/>
      <c r="EWI29" s="8"/>
      <c r="EWJ29" s="8"/>
      <c r="EWK29" s="8"/>
      <c r="EWL29" s="8"/>
      <c r="EWN29" s="1"/>
      <c r="EWQ29" s="3"/>
      <c r="EWS29" s="8"/>
      <c r="EWT29" s="8"/>
      <c r="EWU29" s="8"/>
      <c r="EWV29" s="8"/>
      <c r="EWW29" s="8"/>
      <c r="EWX29" s="8"/>
      <c r="EWY29" s="8"/>
      <c r="EWZ29" s="8"/>
      <c r="EXA29" s="8"/>
      <c r="EXB29" s="8"/>
      <c r="EXC29" s="8"/>
      <c r="EXD29" s="8"/>
      <c r="EXE29" s="8"/>
      <c r="EXF29" s="8"/>
      <c r="EXG29" s="8"/>
      <c r="EXH29" s="8"/>
      <c r="EXI29" s="8"/>
      <c r="EXJ29" s="8"/>
      <c r="EXK29" s="8"/>
      <c r="EXL29" s="8"/>
      <c r="EXM29" s="8"/>
      <c r="EXO29" s="1"/>
      <c r="EXR29" s="3"/>
      <c r="EXT29" s="8"/>
      <c r="EXU29" s="8"/>
      <c r="EXV29" s="8"/>
      <c r="EXW29" s="8"/>
      <c r="EXX29" s="8"/>
      <c r="EXY29" s="8"/>
      <c r="EXZ29" s="8"/>
      <c r="EYA29" s="8"/>
      <c r="EYB29" s="8"/>
      <c r="EYC29" s="8"/>
      <c r="EYD29" s="8"/>
      <c r="EYE29" s="8"/>
      <c r="EYF29" s="8"/>
      <c r="EYG29" s="8"/>
      <c r="EYH29" s="8"/>
      <c r="EYI29" s="8"/>
      <c r="EYJ29" s="8"/>
      <c r="EYK29" s="8"/>
      <c r="EYL29" s="8"/>
      <c r="EYM29" s="8"/>
      <c r="EYN29" s="8"/>
      <c r="EYP29" s="1"/>
      <c r="EYS29" s="3"/>
      <c r="EYU29" s="8"/>
      <c r="EYV29" s="8"/>
      <c r="EYW29" s="8"/>
      <c r="EYX29" s="8"/>
      <c r="EYY29" s="8"/>
      <c r="EYZ29" s="8"/>
      <c r="EZA29" s="8"/>
      <c r="EZB29" s="8"/>
      <c r="EZC29" s="8"/>
      <c r="EZD29" s="8"/>
      <c r="EZE29" s="8"/>
      <c r="EZF29" s="8"/>
      <c r="EZG29" s="8"/>
      <c r="EZH29" s="8"/>
      <c r="EZI29" s="8"/>
      <c r="EZJ29" s="8"/>
      <c r="EZK29" s="8"/>
      <c r="EZL29" s="8"/>
      <c r="EZM29" s="8"/>
      <c r="EZN29" s="8"/>
      <c r="EZO29" s="8"/>
      <c r="EZQ29" s="1"/>
      <c r="EZT29" s="3"/>
      <c r="EZV29" s="8"/>
      <c r="EZW29" s="8"/>
      <c r="EZX29" s="8"/>
      <c r="EZY29" s="8"/>
      <c r="EZZ29" s="8"/>
      <c r="FAA29" s="8"/>
      <c r="FAB29" s="8"/>
      <c r="FAC29" s="8"/>
      <c r="FAD29" s="8"/>
      <c r="FAE29" s="8"/>
      <c r="FAF29" s="8"/>
      <c r="FAG29" s="8"/>
      <c r="FAH29" s="8"/>
      <c r="FAI29" s="8"/>
      <c r="FAJ29" s="8"/>
      <c r="FAK29" s="8"/>
      <c r="FAL29" s="8"/>
      <c r="FAM29" s="8"/>
      <c r="FAN29" s="8"/>
      <c r="FAO29" s="8"/>
      <c r="FAP29" s="8"/>
      <c r="FAR29" s="1"/>
      <c r="FAU29" s="3"/>
      <c r="FAW29" s="8"/>
      <c r="FAX29" s="8"/>
      <c r="FAY29" s="8"/>
      <c r="FAZ29" s="8"/>
      <c r="FBA29" s="8"/>
      <c r="FBB29" s="8"/>
      <c r="FBC29" s="8"/>
      <c r="FBD29" s="8"/>
      <c r="FBE29" s="8"/>
      <c r="FBF29" s="8"/>
      <c r="FBG29" s="8"/>
      <c r="FBH29" s="8"/>
      <c r="FBI29" s="8"/>
      <c r="FBJ29" s="8"/>
      <c r="FBK29" s="8"/>
      <c r="FBL29" s="8"/>
      <c r="FBM29" s="8"/>
      <c r="FBN29" s="8"/>
      <c r="FBO29" s="8"/>
      <c r="FBP29" s="8"/>
      <c r="FBQ29" s="8"/>
      <c r="FBS29" s="1"/>
      <c r="FBV29" s="3"/>
      <c r="FBX29" s="8"/>
      <c r="FBY29" s="8"/>
      <c r="FBZ29" s="8"/>
      <c r="FCA29" s="8"/>
      <c r="FCB29" s="8"/>
      <c r="FCC29" s="8"/>
      <c r="FCD29" s="8"/>
      <c r="FCE29" s="8"/>
      <c r="FCF29" s="8"/>
      <c r="FCG29" s="8"/>
      <c r="FCH29" s="8"/>
      <c r="FCI29" s="8"/>
      <c r="FCJ29" s="8"/>
      <c r="FCK29" s="8"/>
      <c r="FCL29" s="8"/>
      <c r="FCM29" s="8"/>
      <c r="FCN29" s="8"/>
      <c r="FCO29" s="8"/>
      <c r="FCP29" s="8"/>
      <c r="FCQ29" s="8"/>
      <c r="FCR29" s="8"/>
      <c r="FCT29" s="1"/>
      <c r="FCW29" s="3"/>
      <c r="FCY29" s="8"/>
      <c r="FCZ29" s="8"/>
      <c r="FDA29" s="8"/>
      <c r="FDB29" s="8"/>
      <c r="FDC29" s="8"/>
      <c r="FDD29" s="8"/>
      <c r="FDE29" s="8"/>
      <c r="FDF29" s="8"/>
      <c r="FDG29" s="8"/>
      <c r="FDH29" s="8"/>
      <c r="FDI29" s="8"/>
      <c r="FDJ29" s="8"/>
      <c r="FDK29" s="8"/>
      <c r="FDL29" s="8"/>
      <c r="FDM29" s="8"/>
      <c r="FDN29" s="8"/>
      <c r="FDO29" s="8"/>
      <c r="FDP29" s="8"/>
      <c r="FDQ29" s="8"/>
      <c r="FDR29" s="8"/>
      <c r="FDS29" s="8"/>
      <c r="FDU29" s="1"/>
      <c r="FDX29" s="3"/>
      <c r="FDZ29" s="8"/>
      <c r="FEA29" s="8"/>
      <c r="FEB29" s="8"/>
      <c r="FEC29" s="8"/>
      <c r="FED29" s="8"/>
      <c r="FEE29" s="8"/>
      <c r="FEF29" s="8"/>
      <c r="FEG29" s="8"/>
      <c r="FEH29" s="8"/>
      <c r="FEI29" s="8"/>
      <c r="FEJ29" s="8"/>
      <c r="FEK29" s="8"/>
      <c r="FEL29" s="8"/>
      <c r="FEM29" s="8"/>
      <c r="FEN29" s="8"/>
      <c r="FEO29" s="8"/>
      <c r="FEP29" s="8"/>
      <c r="FEQ29" s="8"/>
      <c r="FER29" s="8"/>
      <c r="FES29" s="8"/>
      <c r="FET29" s="8"/>
      <c r="FEV29" s="1"/>
      <c r="FEY29" s="3"/>
      <c r="FFA29" s="8"/>
      <c r="FFB29" s="8"/>
      <c r="FFC29" s="8"/>
      <c r="FFD29" s="8"/>
      <c r="FFE29" s="8"/>
      <c r="FFF29" s="8"/>
      <c r="FFG29" s="8"/>
      <c r="FFH29" s="8"/>
      <c r="FFI29" s="8"/>
      <c r="FFJ29" s="8"/>
      <c r="FFK29" s="8"/>
      <c r="FFL29" s="8"/>
      <c r="FFM29" s="8"/>
      <c r="FFN29" s="8"/>
      <c r="FFO29" s="8"/>
      <c r="FFP29" s="8"/>
      <c r="FFQ29" s="8"/>
      <c r="FFR29" s="8"/>
      <c r="FFS29" s="8"/>
      <c r="FFT29" s="8"/>
      <c r="FFU29" s="8"/>
      <c r="FFW29" s="1"/>
      <c r="FFZ29" s="3"/>
      <c r="FGB29" s="8"/>
      <c r="FGC29" s="8"/>
      <c r="FGD29" s="8"/>
      <c r="FGE29" s="8"/>
      <c r="FGF29" s="8"/>
      <c r="FGG29" s="8"/>
      <c r="FGH29" s="8"/>
      <c r="FGI29" s="8"/>
      <c r="FGJ29" s="8"/>
      <c r="FGK29" s="8"/>
      <c r="FGL29" s="8"/>
      <c r="FGM29" s="8"/>
      <c r="FGN29" s="8"/>
      <c r="FGO29" s="8"/>
      <c r="FGP29" s="8"/>
      <c r="FGQ29" s="8"/>
      <c r="FGR29" s="8"/>
      <c r="FGS29" s="8"/>
      <c r="FGT29" s="8"/>
      <c r="FGU29" s="8"/>
      <c r="FGV29" s="8"/>
      <c r="FGX29" s="1"/>
      <c r="FHA29" s="3"/>
      <c r="FHC29" s="8"/>
      <c r="FHD29" s="8"/>
      <c r="FHE29" s="8"/>
      <c r="FHF29" s="8"/>
      <c r="FHG29" s="8"/>
      <c r="FHH29" s="8"/>
      <c r="FHI29" s="8"/>
      <c r="FHJ29" s="8"/>
      <c r="FHK29" s="8"/>
      <c r="FHL29" s="8"/>
      <c r="FHM29" s="8"/>
      <c r="FHN29" s="8"/>
      <c r="FHO29" s="8"/>
      <c r="FHP29" s="8"/>
      <c r="FHQ29" s="8"/>
      <c r="FHR29" s="8"/>
      <c r="FHS29" s="8"/>
      <c r="FHT29" s="8"/>
      <c r="FHU29" s="8"/>
      <c r="FHV29" s="8"/>
      <c r="FHW29" s="8"/>
      <c r="FHY29" s="1"/>
      <c r="FIB29" s="3"/>
      <c r="FID29" s="8"/>
      <c r="FIE29" s="8"/>
      <c r="FIF29" s="8"/>
      <c r="FIG29" s="8"/>
      <c r="FIH29" s="8"/>
      <c r="FII29" s="8"/>
      <c r="FIJ29" s="8"/>
      <c r="FIK29" s="8"/>
      <c r="FIL29" s="8"/>
      <c r="FIM29" s="8"/>
      <c r="FIN29" s="8"/>
      <c r="FIO29" s="8"/>
      <c r="FIP29" s="8"/>
      <c r="FIQ29" s="8"/>
      <c r="FIR29" s="8"/>
      <c r="FIS29" s="8"/>
      <c r="FIT29" s="8"/>
      <c r="FIU29" s="8"/>
      <c r="FIV29" s="8"/>
      <c r="FIW29" s="8"/>
      <c r="FIX29" s="8"/>
      <c r="FIZ29" s="1"/>
      <c r="FJC29" s="3"/>
      <c r="FJE29" s="8"/>
      <c r="FJF29" s="8"/>
      <c r="FJG29" s="8"/>
      <c r="FJH29" s="8"/>
      <c r="FJI29" s="8"/>
      <c r="FJJ29" s="8"/>
      <c r="FJK29" s="8"/>
      <c r="FJL29" s="8"/>
      <c r="FJM29" s="8"/>
      <c r="FJN29" s="8"/>
      <c r="FJO29" s="8"/>
      <c r="FJP29" s="8"/>
      <c r="FJQ29" s="8"/>
      <c r="FJR29" s="8"/>
      <c r="FJS29" s="8"/>
      <c r="FJT29" s="8"/>
      <c r="FJU29" s="8"/>
      <c r="FJV29" s="8"/>
      <c r="FJW29" s="8"/>
      <c r="FJX29" s="8"/>
      <c r="FJY29" s="8"/>
      <c r="FKA29" s="1"/>
      <c r="FKD29" s="3"/>
      <c r="FKF29" s="8"/>
      <c r="FKG29" s="8"/>
      <c r="FKH29" s="8"/>
      <c r="FKI29" s="8"/>
      <c r="FKJ29" s="8"/>
      <c r="FKK29" s="8"/>
      <c r="FKL29" s="8"/>
      <c r="FKM29" s="8"/>
      <c r="FKN29" s="8"/>
      <c r="FKO29" s="8"/>
      <c r="FKP29" s="8"/>
      <c r="FKQ29" s="8"/>
      <c r="FKR29" s="8"/>
      <c r="FKS29" s="8"/>
      <c r="FKT29" s="8"/>
      <c r="FKU29" s="8"/>
      <c r="FKV29" s="8"/>
      <c r="FKW29" s="8"/>
      <c r="FKX29" s="8"/>
      <c r="FKY29" s="8"/>
      <c r="FKZ29" s="8"/>
      <c r="FLB29" s="1"/>
      <c r="FLE29" s="3"/>
      <c r="FLG29" s="8"/>
      <c r="FLH29" s="8"/>
      <c r="FLI29" s="8"/>
      <c r="FLJ29" s="8"/>
      <c r="FLK29" s="8"/>
      <c r="FLL29" s="8"/>
      <c r="FLM29" s="8"/>
      <c r="FLN29" s="8"/>
      <c r="FLO29" s="8"/>
      <c r="FLP29" s="8"/>
      <c r="FLQ29" s="8"/>
      <c r="FLR29" s="8"/>
      <c r="FLS29" s="8"/>
      <c r="FLT29" s="8"/>
      <c r="FLU29" s="8"/>
      <c r="FLV29" s="8"/>
      <c r="FLW29" s="8"/>
      <c r="FLX29" s="8"/>
      <c r="FLY29" s="8"/>
      <c r="FLZ29" s="8"/>
      <c r="FMA29" s="8"/>
      <c r="FMC29" s="1"/>
      <c r="FMF29" s="3"/>
      <c r="FMH29" s="8"/>
      <c r="FMI29" s="8"/>
      <c r="FMJ29" s="8"/>
      <c r="FMK29" s="8"/>
      <c r="FML29" s="8"/>
      <c r="FMM29" s="8"/>
      <c r="FMN29" s="8"/>
      <c r="FMO29" s="8"/>
      <c r="FMP29" s="8"/>
      <c r="FMQ29" s="8"/>
      <c r="FMR29" s="8"/>
      <c r="FMS29" s="8"/>
      <c r="FMT29" s="8"/>
      <c r="FMU29" s="8"/>
      <c r="FMV29" s="8"/>
      <c r="FMW29" s="8"/>
      <c r="FMX29" s="8"/>
      <c r="FMY29" s="8"/>
      <c r="FMZ29" s="8"/>
      <c r="FNA29" s="8"/>
      <c r="FNB29" s="8"/>
      <c r="FND29" s="1"/>
      <c r="FNG29" s="3"/>
      <c r="FNI29" s="8"/>
      <c r="FNJ29" s="8"/>
      <c r="FNK29" s="8"/>
      <c r="FNL29" s="8"/>
      <c r="FNM29" s="8"/>
      <c r="FNN29" s="8"/>
      <c r="FNO29" s="8"/>
      <c r="FNP29" s="8"/>
      <c r="FNQ29" s="8"/>
      <c r="FNR29" s="8"/>
      <c r="FNS29" s="8"/>
      <c r="FNT29" s="8"/>
      <c r="FNU29" s="8"/>
      <c r="FNV29" s="8"/>
      <c r="FNW29" s="8"/>
      <c r="FNX29" s="8"/>
      <c r="FNY29" s="8"/>
      <c r="FNZ29" s="8"/>
      <c r="FOA29" s="8"/>
      <c r="FOB29" s="8"/>
      <c r="FOC29" s="8"/>
      <c r="FOE29" s="1"/>
      <c r="FOH29" s="3"/>
      <c r="FOJ29" s="8"/>
      <c r="FOK29" s="8"/>
      <c r="FOL29" s="8"/>
      <c r="FOM29" s="8"/>
      <c r="FON29" s="8"/>
      <c r="FOO29" s="8"/>
      <c r="FOP29" s="8"/>
      <c r="FOQ29" s="8"/>
      <c r="FOR29" s="8"/>
      <c r="FOS29" s="8"/>
      <c r="FOT29" s="8"/>
      <c r="FOU29" s="8"/>
      <c r="FOV29" s="8"/>
      <c r="FOW29" s="8"/>
      <c r="FOX29" s="8"/>
      <c r="FOY29" s="8"/>
      <c r="FOZ29" s="8"/>
      <c r="FPA29" s="8"/>
      <c r="FPB29" s="8"/>
      <c r="FPC29" s="8"/>
      <c r="FPD29" s="8"/>
      <c r="FPF29" s="1"/>
      <c r="FPI29" s="3"/>
      <c r="FPK29" s="8"/>
      <c r="FPL29" s="8"/>
      <c r="FPM29" s="8"/>
      <c r="FPN29" s="8"/>
      <c r="FPO29" s="8"/>
      <c r="FPP29" s="8"/>
      <c r="FPQ29" s="8"/>
      <c r="FPR29" s="8"/>
      <c r="FPS29" s="8"/>
      <c r="FPT29" s="8"/>
      <c r="FPU29" s="8"/>
      <c r="FPV29" s="8"/>
      <c r="FPW29" s="8"/>
      <c r="FPX29" s="8"/>
      <c r="FPY29" s="8"/>
      <c r="FPZ29" s="8"/>
      <c r="FQA29" s="8"/>
      <c r="FQB29" s="8"/>
      <c r="FQC29" s="8"/>
      <c r="FQD29" s="8"/>
      <c r="FQE29" s="8"/>
      <c r="FQG29" s="1"/>
      <c r="FQJ29" s="3"/>
      <c r="FQL29" s="8"/>
      <c r="FQM29" s="8"/>
      <c r="FQN29" s="8"/>
      <c r="FQO29" s="8"/>
      <c r="FQP29" s="8"/>
      <c r="FQQ29" s="8"/>
      <c r="FQR29" s="8"/>
      <c r="FQS29" s="8"/>
      <c r="FQT29" s="8"/>
      <c r="FQU29" s="8"/>
      <c r="FQV29" s="8"/>
      <c r="FQW29" s="8"/>
      <c r="FQX29" s="8"/>
      <c r="FQY29" s="8"/>
      <c r="FQZ29" s="8"/>
      <c r="FRA29" s="8"/>
      <c r="FRB29" s="8"/>
      <c r="FRC29" s="8"/>
      <c r="FRD29" s="8"/>
      <c r="FRE29" s="8"/>
      <c r="FRF29" s="8"/>
      <c r="FRH29" s="1"/>
      <c r="FRK29" s="3"/>
      <c r="FRM29" s="8"/>
      <c r="FRN29" s="8"/>
      <c r="FRO29" s="8"/>
      <c r="FRP29" s="8"/>
      <c r="FRQ29" s="8"/>
      <c r="FRR29" s="8"/>
      <c r="FRS29" s="8"/>
      <c r="FRT29" s="8"/>
      <c r="FRU29" s="8"/>
      <c r="FRV29" s="8"/>
      <c r="FRW29" s="8"/>
      <c r="FRX29" s="8"/>
      <c r="FRY29" s="8"/>
      <c r="FRZ29" s="8"/>
      <c r="FSA29" s="8"/>
      <c r="FSB29" s="8"/>
      <c r="FSC29" s="8"/>
      <c r="FSD29" s="8"/>
      <c r="FSE29" s="8"/>
      <c r="FSF29" s="8"/>
      <c r="FSG29" s="8"/>
      <c r="FSI29" s="1"/>
      <c r="FSL29" s="3"/>
      <c r="FSN29" s="8"/>
      <c r="FSO29" s="8"/>
      <c r="FSP29" s="8"/>
      <c r="FSQ29" s="8"/>
      <c r="FSR29" s="8"/>
      <c r="FSS29" s="8"/>
      <c r="FST29" s="8"/>
      <c r="FSU29" s="8"/>
      <c r="FSV29" s="8"/>
      <c r="FSW29" s="8"/>
      <c r="FSX29" s="8"/>
      <c r="FSY29" s="8"/>
      <c r="FSZ29" s="8"/>
      <c r="FTA29" s="8"/>
      <c r="FTB29" s="8"/>
      <c r="FTC29" s="8"/>
      <c r="FTD29" s="8"/>
      <c r="FTE29" s="8"/>
      <c r="FTF29" s="8"/>
      <c r="FTG29" s="8"/>
      <c r="FTH29" s="8"/>
      <c r="FTJ29" s="1"/>
      <c r="FTM29" s="3"/>
      <c r="FTO29" s="8"/>
      <c r="FTP29" s="8"/>
      <c r="FTQ29" s="8"/>
      <c r="FTR29" s="8"/>
      <c r="FTS29" s="8"/>
      <c r="FTT29" s="8"/>
      <c r="FTU29" s="8"/>
      <c r="FTV29" s="8"/>
      <c r="FTW29" s="8"/>
      <c r="FTX29" s="8"/>
      <c r="FTY29" s="8"/>
      <c r="FTZ29" s="8"/>
      <c r="FUA29" s="8"/>
      <c r="FUB29" s="8"/>
      <c r="FUC29" s="8"/>
      <c r="FUD29" s="8"/>
      <c r="FUE29" s="8"/>
      <c r="FUF29" s="8"/>
      <c r="FUG29" s="8"/>
      <c r="FUH29" s="8"/>
      <c r="FUI29" s="8"/>
      <c r="FUK29" s="1"/>
      <c r="FUN29" s="3"/>
      <c r="FUP29" s="8"/>
      <c r="FUQ29" s="8"/>
      <c r="FUR29" s="8"/>
      <c r="FUS29" s="8"/>
      <c r="FUT29" s="8"/>
      <c r="FUU29" s="8"/>
      <c r="FUV29" s="8"/>
      <c r="FUW29" s="8"/>
      <c r="FUX29" s="8"/>
      <c r="FUY29" s="8"/>
      <c r="FUZ29" s="8"/>
      <c r="FVA29" s="8"/>
      <c r="FVB29" s="8"/>
      <c r="FVC29" s="8"/>
      <c r="FVD29" s="8"/>
      <c r="FVE29" s="8"/>
      <c r="FVF29" s="8"/>
      <c r="FVG29" s="8"/>
      <c r="FVH29" s="8"/>
      <c r="FVI29" s="8"/>
      <c r="FVJ29" s="8"/>
      <c r="FVL29" s="1"/>
      <c r="FVO29" s="3"/>
      <c r="FVQ29" s="8"/>
      <c r="FVR29" s="8"/>
      <c r="FVS29" s="8"/>
      <c r="FVT29" s="8"/>
      <c r="FVU29" s="8"/>
      <c r="FVV29" s="8"/>
      <c r="FVW29" s="8"/>
      <c r="FVX29" s="8"/>
      <c r="FVY29" s="8"/>
      <c r="FVZ29" s="8"/>
      <c r="FWA29" s="8"/>
      <c r="FWB29" s="8"/>
      <c r="FWC29" s="8"/>
      <c r="FWD29" s="8"/>
      <c r="FWE29" s="8"/>
      <c r="FWF29" s="8"/>
      <c r="FWG29" s="8"/>
      <c r="FWH29" s="8"/>
      <c r="FWI29" s="8"/>
      <c r="FWJ29" s="8"/>
      <c r="FWK29" s="8"/>
      <c r="FWM29" s="1"/>
      <c r="FWP29" s="3"/>
      <c r="FWR29" s="8"/>
      <c r="FWS29" s="8"/>
      <c r="FWT29" s="8"/>
      <c r="FWU29" s="8"/>
      <c r="FWV29" s="8"/>
      <c r="FWW29" s="8"/>
      <c r="FWX29" s="8"/>
      <c r="FWY29" s="8"/>
      <c r="FWZ29" s="8"/>
      <c r="FXA29" s="8"/>
      <c r="FXB29" s="8"/>
      <c r="FXC29" s="8"/>
      <c r="FXD29" s="8"/>
      <c r="FXE29" s="8"/>
      <c r="FXF29" s="8"/>
      <c r="FXG29" s="8"/>
      <c r="FXH29" s="8"/>
      <c r="FXI29" s="8"/>
      <c r="FXJ29" s="8"/>
      <c r="FXK29" s="8"/>
      <c r="FXL29" s="8"/>
      <c r="FXN29" s="1"/>
      <c r="FXQ29" s="3"/>
      <c r="FXS29" s="8"/>
      <c r="FXT29" s="8"/>
      <c r="FXU29" s="8"/>
      <c r="FXV29" s="8"/>
      <c r="FXW29" s="8"/>
      <c r="FXX29" s="8"/>
      <c r="FXY29" s="8"/>
      <c r="FXZ29" s="8"/>
      <c r="FYA29" s="8"/>
      <c r="FYB29" s="8"/>
      <c r="FYC29" s="8"/>
      <c r="FYD29" s="8"/>
      <c r="FYE29" s="8"/>
      <c r="FYF29" s="8"/>
      <c r="FYG29" s="8"/>
      <c r="FYH29" s="8"/>
      <c r="FYI29" s="8"/>
      <c r="FYJ29" s="8"/>
      <c r="FYK29" s="8"/>
      <c r="FYL29" s="8"/>
      <c r="FYM29" s="8"/>
      <c r="FYO29" s="1"/>
      <c r="FYR29" s="3"/>
      <c r="FYT29" s="8"/>
      <c r="FYU29" s="8"/>
      <c r="FYV29" s="8"/>
      <c r="FYW29" s="8"/>
      <c r="FYX29" s="8"/>
      <c r="FYY29" s="8"/>
      <c r="FYZ29" s="8"/>
      <c r="FZA29" s="8"/>
      <c r="FZB29" s="8"/>
      <c r="FZC29" s="8"/>
      <c r="FZD29" s="8"/>
      <c r="FZE29" s="8"/>
      <c r="FZF29" s="8"/>
      <c r="FZG29" s="8"/>
      <c r="FZH29" s="8"/>
      <c r="FZI29" s="8"/>
      <c r="FZJ29" s="8"/>
      <c r="FZK29" s="8"/>
      <c r="FZL29" s="8"/>
      <c r="FZM29" s="8"/>
      <c r="FZN29" s="8"/>
      <c r="FZP29" s="1"/>
      <c r="FZS29" s="3"/>
      <c r="FZU29" s="8"/>
      <c r="FZV29" s="8"/>
      <c r="FZW29" s="8"/>
      <c r="FZX29" s="8"/>
      <c r="FZY29" s="8"/>
      <c r="FZZ29" s="8"/>
      <c r="GAA29" s="8"/>
      <c r="GAB29" s="8"/>
      <c r="GAC29" s="8"/>
      <c r="GAD29" s="8"/>
      <c r="GAE29" s="8"/>
      <c r="GAF29" s="8"/>
      <c r="GAG29" s="8"/>
      <c r="GAH29" s="8"/>
      <c r="GAI29" s="8"/>
      <c r="GAJ29" s="8"/>
      <c r="GAK29" s="8"/>
      <c r="GAL29" s="8"/>
      <c r="GAM29" s="8"/>
      <c r="GAN29" s="8"/>
      <c r="GAO29" s="8"/>
      <c r="GAQ29" s="1"/>
      <c r="GAT29" s="3"/>
      <c r="GAV29" s="8"/>
      <c r="GAW29" s="8"/>
      <c r="GAX29" s="8"/>
      <c r="GAY29" s="8"/>
      <c r="GAZ29" s="8"/>
      <c r="GBA29" s="8"/>
      <c r="GBB29" s="8"/>
      <c r="GBC29" s="8"/>
      <c r="GBD29" s="8"/>
      <c r="GBE29" s="8"/>
      <c r="GBF29" s="8"/>
      <c r="GBG29" s="8"/>
      <c r="GBH29" s="8"/>
      <c r="GBI29" s="8"/>
      <c r="GBJ29" s="8"/>
      <c r="GBK29" s="8"/>
      <c r="GBL29" s="8"/>
      <c r="GBM29" s="8"/>
      <c r="GBN29" s="8"/>
      <c r="GBO29" s="8"/>
      <c r="GBP29" s="8"/>
      <c r="GBR29" s="1"/>
      <c r="GBU29" s="3"/>
      <c r="GBW29" s="8"/>
      <c r="GBX29" s="8"/>
      <c r="GBY29" s="8"/>
      <c r="GBZ29" s="8"/>
      <c r="GCA29" s="8"/>
      <c r="GCB29" s="8"/>
      <c r="GCC29" s="8"/>
      <c r="GCD29" s="8"/>
      <c r="GCE29" s="8"/>
      <c r="GCF29" s="8"/>
      <c r="GCG29" s="8"/>
      <c r="GCH29" s="8"/>
      <c r="GCI29" s="8"/>
      <c r="GCJ29" s="8"/>
      <c r="GCK29" s="8"/>
      <c r="GCL29" s="8"/>
      <c r="GCM29" s="8"/>
      <c r="GCN29" s="8"/>
      <c r="GCO29" s="8"/>
      <c r="GCP29" s="8"/>
      <c r="GCQ29" s="8"/>
      <c r="GCS29" s="1"/>
      <c r="GCV29" s="3"/>
      <c r="GCX29" s="8"/>
      <c r="GCY29" s="8"/>
      <c r="GCZ29" s="8"/>
      <c r="GDA29" s="8"/>
      <c r="GDB29" s="8"/>
      <c r="GDC29" s="8"/>
      <c r="GDD29" s="8"/>
      <c r="GDE29" s="8"/>
      <c r="GDF29" s="8"/>
      <c r="GDG29" s="8"/>
      <c r="GDH29" s="8"/>
      <c r="GDI29" s="8"/>
      <c r="GDJ29" s="8"/>
      <c r="GDK29" s="8"/>
      <c r="GDL29" s="8"/>
      <c r="GDM29" s="8"/>
      <c r="GDN29" s="8"/>
      <c r="GDO29" s="8"/>
      <c r="GDP29" s="8"/>
      <c r="GDQ29" s="8"/>
      <c r="GDR29" s="8"/>
      <c r="GDT29" s="1"/>
      <c r="GDW29" s="3"/>
      <c r="GDY29" s="8"/>
      <c r="GDZ29" s="8"/>
      <c r="GEA29" s="8"/>
      <c r="GEB29" s="8"/>
      <c r="GEC29" s="8"/>
      <c r="GED29" s="8"/>
      <c r="GEE29" s="8"/>
      <c r="GEF29" s="8"/>
      <c r="GEG29" s="8"/>
      <c r="GEH29" s="8"/>
      <c r="GEI29" s="8"/>
      <c r="GEJ29" s="8"/>
      <c r="GEK29" s="8"/>
      <c r="GEL29" s="8"/>
      <c r="GEM29" s="8"/>
      <c r="GEN29" s="8"/>
      <c r="GEO29" s="8"/>
      <c r="GEP29" s="8"/>
      <c r="GEQ29" s="8"/>
      <c r="GER29" s="8"/>
      <c r="GES29" s="8"/>
      <c r="GEU29" s="1"/>
      <c r="GEX29" s="3"/>
      <c r="GEZ29" s="8"/>
      <c r="GFA29" s="8"/>
      <c r="GFB29" s="8"/>
      <c r="GFC29" s="8"/>
      <c r="GFD29" s="8"/>
      <c r="GFE29" s="8"/>
      <c r="GFF29" s="8"/>
      <c r="GFG29" s="8"/>
      <c r="GFH29" s="8"/>
      <c r="GFI29" s="8"/>
      <c r="GFJ29" s="8"/>
      <c r="GFK29" s="8"/>
      <c r="GFL29" s="8"/>
      <c r="GFM29" s="8"/>
      <c r="GFN29" s="8"/>
      <c r="GFO29" s="8"/>
      <c r="GFP29" s="8"/>
      <c r="GFQ29" s="8"/>
      <c r="GFR29" s="8"/>
      <c r="GFS29" s="8"/>
      <c r="GFT29" s="8"/>
      <c r="GFV29" s="1"/>
      <c r="GFY29" s="3"/>
      <c r="GGA29" s="8"/>
      <c r="GGB29" s="8"/>
      <c r="GGC29" s="8"/>
      <c r="GGD29" s="8"/>
      <c r="GGE29" s="8"/>
      <c r="GGF29" s="8"/>
      <c r="GGG29" s="8"/>
      <c r="GGH29" s="8"/>
      <c r="GGI29" s="8"/>
      <c r="GGJ29" s="8"/>
      <c r="GGK29" s="8"/>
      <c r="GGL29" s="8"/>
      <c r="GGM29" s="8"/>
      <c r="GGN29" s="8"/>
      <c r="GGO29" s="8"/>
      <c r="GGP29" s="8"/>
      <c r="GGQ29" s="8"/>
      <c r="GGR29" s="8"/>
      <c r="GGS29" s="8"/>
      <c r="GGT29" s="8"/>
      <c r="GGU29" s="8"/>
      <c r="GGW29" s="1"/>
      <c r="GGZ29" s="3"/>
      <c r="GHB29" s="8"/>
      <c r="GHC29" s="8"/>
      <c r="GHD29" s="8"/>
      <c r="GHE29" s="8"/>
      <c r="GHF29" s="8"/>
      <c r="GHG29" s="8"/>
      <c r="GHH29" s="8"/>
      <c r="GHI29" s="8"/>
      <c r="GHJ29" s="8"/>
      <c r="GHK29" s="8"/>
      <c r="GHL29" s="8"/>
      <c r="GHM29" s="8"/>
      <c r="GHN29" s="8"/>
      <c r="GHO29" s="8"/>
      <c r="GHP29" s="8"/>
      <c r="GHQ29" s="8"/>
      <c r="GHR29" s="8"/>
      <c r="GHS29" s="8"/>
      <c r="GHT29" s="8"/>
      <c r="GHU29" s="8"/>
      <c r="GHV29" s="8"/>
      <c r="GHX29" s="1"/>
      <c r="GIA29" s="3"/>
      <c r="GIC29" s="8"/>
      <c r="GID29" s="8"/>
      <c r="GIE29" s="8"/>
      <c r="GIF29" s="8"/>
      <c r="GIG29" s="8"/>
      <c r="GIH29" s="8"/>
      <c r="GII29" s="8"/>
      <c r="GIJ29" s="8"/>
      <c r="GIK29" s="8"/>
      <c r="GIL29" s="8"/>
      <c r="GIM29" s="8"/>
      <c r="GIN29" s="8"/>
      <c r="GIO29" s="8"/>
      <c r="GIP29" s="8"/>
      <c r="GIQ29" s="8"/>
      <c r="GIR29" s="8"/>
      <c r="GIS29" s="8"/>
      <c r="GIT29" s="8"/>
      <c r="GIU29" s="8"/>
      <c r="GIV29" s="8"/>
      <c r="GIW29" s="8"/>
      <c r="GIY29" s="1"/>
      <c r="GJB29" s="3"/>
      <c r="GJD29" s="8"/>
      <c r="GJE29" s="8"/>
      <c r="GJF29" s="8"/>
      <c r="GJG29" s="8"/>
      <c r="GJH29" s="8"/>
      <c r="GJI29" s="8"/>
      <c r="GJJ29" s="8"/>
      <c r="GJK29" s="8"/>
      <c r="GJL29" s="8"/>
      <c r="GJM29" s="8"/>
      <c r="GJN29" s="8"/>
      <c r="GJO29" s="8"/>
      <c r="GJP29" s="8"/>
      <c r="GJQ29" s="8"/>
      <c r="GJR29" s="8"/>
      <c r="GJS29" s="8"/>
      <c r="GJT29" s="8"/>
      <c r="GJU29" s="8"/>
      <c r="GJV29" s="8"/>
      <c r="GJW29" s="8"/>
      <c r="GJX29" s="8"/>
      <c r="GJZ29" s="1"/>
      <c r="GKC29" s="3"/>
      <c r="GKE29" s="8"/>
      <c r="GKF29" s="8"/>
      <c r="GKG29" s="8"/>
      <c r="GKH29" s="8"/>
      <c r="GKI29" s="8"/>
      <c r="GKJ29" s="8"/>
      <c r="GKK29" s="8"/>
      <c r="GKL29" s="8"/>
      <c r="GKM29" s="8"/>
      <c r="GKN29" s="8"/>
      <c r="GKO29" s="8"/>
      <c r="GKP29" s="8"/>
      <c r="GKQ29" s="8"/>
      <c r="GKR29" s="8"/>
      <c r="GKS29" s="8"/>
      <c r="GKT29" s="8"/>
      <c r="GKU29" s="8"/>
      <c r="GKV29" s="8"/>
      <c r="GKW29" s="8"/>
      <c r="GKX29" s="8"/>
      <c r="GKY29" s="8"/>
      <c r="GLA29" s="1"/>
      <c r="GLD29" s="3"/>
      <c r="GLF29" s="8"/>
      <c r="GLG29" s="8"/>
      <c r="GLH29" s="8"/>
      <c r="GLI29" s="8"/>
      <c r="GLJ29" s="8"/>
      <c r="GLK29" s="8"/>
      <c r="GLL29" s="8"/>
      <c r="GLM29" s="8"/>
      <c r="GLN29" s="8"/>
      <c r="GLO29" s="8"/>
      <c r="GLP29" s="8"/>
      <c r="GLQ29" s="8"/>
      <c r="GLR29" s="8"/>
      <c r="GLS29" s="8"/>
      <c r="GLT29" s="8"/>
      <c r="GLU29" s="8"/>
      <c r="GLV29" s="8"/>
      <c r="GLW29" s="8"/>
      <c r="GLX29" s="8"/>
      <c r="GLY29" s="8"/>
      <c r="GLZ29" s="8"/>
      <c r="GMB29" s="1"/>
      <c r="GME29" s="3"/>
      <c r="GMG29" s="8"/>
      <c r="GMH29" s="8"/>
      <c r="GMI29" s="8"/>
      <c r="GMJ29" s="8"/>
      <c r="GMK29" s="8"/>
      <c r="GML29" s="8"/>
      <c r="GMM29" s="8"/>
      <c r="GMN29" s="8"/>
      <c r="GMO29" s="8"/>
      <c r="GMP29" s="8"/>
      <c r="GMQ29" s="8"/>
      <c r="GMR29" s="8"/>
      <c r="GMS29" s="8"/>
      <c r="GMT29" s="8"/>
      <c r="GMU29" s="8"/>
      <c r="GMV29" s="8"/>
      <c r="GMW29" s="8"/>
      <c r="GMX29" s="8"/>
      <c r="GMY29" s="8"/>
      <c r="GMZ29" s="8"/>
      <c r="GNA29" s="8"/>
      <c r="GNC29" s="1"/>
      <c r="GNF29" s="3"/>
      <c r="GNH29" s="8"/>
      <c r="GNI29" s="8"/>
      <c r="GNJ29" s="8"/>
      <c r="GNK29" s="8"/>
      <c r="GNL29" s="8"/>
      <c r="GNM29" s="8"/>
      <c r="GNN29" s="8"/>
      <c r="GNO29" s="8"/>
      <c r="GNP29" s="8"/>
      <c r="GNQ29" s="8"/>
      <c r="GNR29" s="8"/>
      <c r="GNS29" s="8"/>
      <c r="GNT29" s="8"/>
      <c r="GNU29" s="8"/>
      <c r="GNV29" s="8"/>
      <c r="GNW29" s="8"/>
      <c r="GNX29" s="8"/>
      <c r="GNY29" s="8"/>
      <c r="GNZ29" s="8"/>
      <c r="GOA29" s="8"/>
      <c r="GOB29" s="8"/>
      <c r="GOD29" s="1"/>
      <c r="GOG29" s="3"/>
      <c r="GOI29" s="8"/>
      <c r="GOJ29" s="8"/>
      <c r="GOK29" s="8"/>
      <c r="GOL29" s="8"/>
      <c r="GOM29" s="8"/>
      <c r="GON29" s="8"/>
      <c r="GOO29" s="8"/>
      <c r="GOP29" s="8"/>
      <c r="GOQ29" s="8"/>
      <c r="GOR29" s="8"/>
      <c r="GOS29" s="8"/>
      <c r="GOT29" s="8"/>
      <c r="GOU29" s="8"/>
      <c r="GOV29" s="8"/>
      <c r="GOW29" s="8"/>
      <c r="GOX29" s="8"/>
      <c r="GOY29" s="8"/>
      <c r="GOZ29" s="8"/>
      <c r="GPA29" s="8"/>
      <c r="GPB29" s="8"/>
      <c r="GPC29" s="8"/>
      <c r="GPE29" s="1"/>
      <c r="GPH29" s="3"/>
      <c r="GPJ29" s="8"/>
      <c r="GPK29" s="8"/>
      <c r="GPL29" s="8"/>
      <c r="GPM29" s="8"/>
      <c r="GPN29" s="8"/>
      <c r="GPO29" s="8"/>
      <c r="GPP29" s="8"/>
      <c r="GPQ29" s="8"/>
      <c r="GPR29" s="8"/>
      <c r="GPS29" s="8"/>
      <c r="GPT29" s="8"/>
      <c r="GPU29" s="8"/>
      <c r="GPV29" s="8"/>
      <c r="GPW29" s="8"/>
      <c r="GPX29" s="8"/>
      <c r="GPY29" s="8"/>
      <c r="GPZ29" s="8"/>
      <c r="GQA29" s="8"/>
      <c r="GQB29" s="8"/>
      <c r="GQC29" s="8"/>
      <c r="GQD29" s="8"/>
      <c r="GQF29" s="1"/>
      <c r="GQI29" s="3"/>
      <c r="GQK29" s="8"/>
      <c r="GQL29" s="8"/>
      <c r="GQM29" s="8"/>
      <c r="GQN29" s="8"/>
      <c r="GQO29" s="8"/>
      <c r="GQP29" s="8"/>
      <c r="GQQ29" s="8"/>
      <c r="GQR29" s="8"/>
      <c r="GQS29" s="8"/>
      <c r="GQT29" s="8"/>
      <c r="GQU29" s="8"/>
      <c r="GQV29" s="8"/>
      <c r="GQW29" s="8"/>
      <c r="GQX29" s="8"/>
      <c r="GQY29" s="8"/>
      <c r="GQZ29" s="8"/>
      <c r="GRA29" s="8"/>
      <c r="GRB29" s="8"/>
      <c r="GRC29" s="8"/>
      <c r="GRD29" s="8"/>
      <c r="GRE29" s="8"/>
      <c r="GRG29" s="1"/>
      <c r="GRJ29" s="3"/>
      <c r="GRL29" s="8"/>
      <c r="GRM29" s="8"/>
      <c r="GRN29" s="8"/>
      <c r="GRO29" s="8"/>
      <c r="GRP29" s="8"/>
      <c r="GRQ29" s="8"/>
      <c r="GRR29" s="8"/>
      <c r="GRS29" s="8"/>
      <c r="GRT29" s="8"/>
      <c r="GRU29" s="8"/>
      <c r="GRV29" s="8"/>
      <c r="GRW29" s="8"/>
      <c r="GRX29" s="8"/>
      <c r="GRY29" s="8"/>
      <c r="GRZ29" s="8"/>
      <c r="GSA29" s="8"/>
      <c r="GSB29" s="8"/>
      <c r="GSC29" s="8"/>
      <c r="GSD29" s="8"/>
      <c r="GSE29" s="8"/>
      <c r="GSF29" s="8"/>
      <c r="GSH29" s="1"/>
      <c r="GSK29" s="3"/>
      <c r="GSM29" s="8"/>
      <c r="GSN29" s="8"/>
      <c r="GSO29" s="8"/>
      <c r="GSP29" s="8"/>
      <c r="GSQ29" s="8"/>
      <c r="GSR29" s="8"/>
      <c r="GSS29" s="8"/>
      <c r="GST29" s="8"/>
      <c r="GSU29" s="8"/>
      <c r="GSV29" s="8"/>
      <c r="GSW29" s="8"/>
      <c r="GSX29" s="8"/>
      <c r="GSY29" s="8"/>
      <c r="GSZ29" s="8"/>
      <c r="GTA29" s="8"/>
      <c r="GTB29" s="8"/>
      <c r="GTC29" s="8"/>
      <c r="GTD29" s="8"/>
      <c r="GTE29" s="8"/>
      <c r="GTF29" s="8"/>
      <c r="GTG29" s="8"/>
      <c r="GTI29" s="1"/>
      <c r="GTL29" s="3"/>
      <c r="GTN29" s="8"/>
      <c r="GTO29" s="8"/>
      <c r="GTP29" s="8"/>
      <c r="GTQ29" s="8"/>
      <c r="GTR29" s="8"/>
      <c r="GTS29" s="8"/>
      <c r="GTT29" s="8"/>
      <c r="GTU29" s="8"/>
      <c r="GTV29" s="8"/>
      <c r="GTW29" s="8"/>
      <c r="GTX29" s="8"/>
      <c r="GTY29" s="8"/>
      <c r="GTZ29" s="8"/>
      <c r="GUA29" s="8"/>
      <c r="GUB29" s="8"/>
      <c r="GUC29" s="8"/>
      <c r="GUD29" s="8"/>
      <c r="GUE29" s="8"/>
      <c r="GUF29" s="8"/>
      <c r="GUG29" s="8"/>
      <c r="GUH29" s="8"/>
      <c r="GUJ29" s="1"/>
      <c r="GUM29" s="3"/>
      <c r="GUO29" s="8"/>
      <c r="GUP29" s="8"/>
      <c r="GUQ29" s="8"/>
      <c r="GUR29" s="8"/>
      <c r="GUS29" s="8"/>
      <c r="GUT29" s="8"/>
      <c r="GUU29" s="8"/>
      <c r="GUV29" s="8"/>
      <c r="GUW29" s="8"/>
      <c r="GUX29" s="8"/>
      <c r="GUY29" s="8"/>
      <c r="GUZ29" s="8"/>
      <c r="GVA29" s="8"/>
      <c r="GVB29" s="8"/>
      <c r="GVC29" s="8"/>
      <c r="GVD29" s="8"/>
      <c r="GVE29" s="8"/>
      <c r="GVF29" s="8"/>
      <c r="GVG29" s="8"/>
      <c r="GVH29" s="8"/>
      <c r="GVI29" s="8"/>
      <c r="GVK29" s="1"/>
      <c r="GVN29" s="3"/>
      <c r="GVP29" s="8"/>
      <c r="GVQ29" s="8"/>
      <c r="GVR29" s="8"/>
      <c r="GVS29" s="8"/>
      <c r="GVT29" s="8"/>
      <c r="GVU29" s="8"/>
      <c r="GVV29" s="8"/>
      <c r="GVW29" s="8"/>
      <c r="GVX29" s="8"/>
      <c r="GVY29" s="8"/>
      <c r="GVZ29" s="8"/>
      <c r="GWA29" s="8"/>
      <c r="GWB29" s="8"/>
      <c r="GWC29" s="8"/>
      <c r="GWD29" s="8"/>
      <c r="GWE29" s="8"/>
      <c r="GWF29" s="8"/>
      <c r="GWG29" s="8"/>
      <c r="GWH29" s="8"/>
      <c r="GWI29" s="8"/>
      <c r="GWJ29" s="8"/>
      <c r="GWL29" s="1"/>
      <c r="GWO29" s="3"/>
      <c r="GWQ29" s="8"/>
      <c r="GWR29" s="8"/>
      <c r="GWS29" s="8"/>
      <c r="GWT29" s="8"/>
      <c r="GWU29" s="8"/>
      <c r="GWV29" s="8"/>
      <c r="GWW29" s="8"/>
      <c r="GWX29" s="8"/>
      <c r="GWY29" s="8"/>
      <c r="GWZ29" s="8"/>
      <c r="GXA29" s="8"/>
      <c r="GXB29" s="8"/>
      <c r="GXC29" s="8"/>
      <c r="GXD29" s="8"/>
      <c r="GXE29" s="8"/>
      <c r="GXF29" s="8"/>
      <c r="GXG29" s="8"/>
      <c r="GXH29" s="8"/>
      <c r="GXI29" s="8"/>
      <c r="GXJ29" s="8"/>
      <c r="GXK29" s="8"/>
      <c r="GXM29" s="1"/>
      <c r="GXP29" s="3"/>
      <c r="GXR29" s="8"/>
      <c r="GXS29" s="8"/>
      <c r="GXT29" s="8"/>
      <c r="GXU29" s="8"/>
      <c r="GXV29" s="8"/>
      <c r="GXW29" s="8"/>
      <c r="GXX29" s="8"/>
      <c r="GXY29" s="8"/>
      <c r="GXZ29" s="8"/>
      <c r="GYA29" s="8"/>
      <c r="GYB29" s="8"/>
      <c r="GYC29" s="8"/>
      <c r="GYD29" s="8"/>
      <c r="GYE29" s="8"/>
      <c r="GYF29" s="8"/>
      <c r="GYG29" s="8"/>
      <c r="GYH29" s="8"/>
      <c r="GYI29" s="8"/>
      <c r="GYJ29" s="8"/>
      <c r="GYK29" s="8"/>
      <c r="GYL29" s="8"/>
      <c r="GYN29" s="1"/>
      <c r="GYQ29" s="3"/>
      <c r="GYS29" s="8"/>
      <c r="GYT29" s="8"/>
      <c r="GYU29" s="8"/>
      <c r="GYV29" s="8"/>
      <c r="GYW29" s="8"/>
      <c r="GYX29" s="8"/>
      <c r="GYY29" s="8"/>
      <c r="GYZ29" s="8"/>
      <c r="GZA29" s="8"/>
      <c r="GZB29" s="8"/>
      <c r="GZC29" s="8"/>
      <c r="GZD29" s="8"/>
      <c r="GZE29" s="8"/>
      <c r="GZF29" s="8"/>
      <c r="GZG29" s="8"/>
      <c r="GZH29" s="8"/>
      <c r="GZI29" s="8"/>
      <c r="GZJ29" s="8"/>
      <c r="GZK29" s="8"/>
      <c r="GZL29" s="8"/>
      <c r="GZM29" s="8"/>
      <c r="GZO29" s="1"/>
      <c r="GZR29" s="3"/>
      <c r="GZT29" s="8"/>
      <c r="GZU29" s="8"/>
      <c r="GZV29" s="8"/>
      <c r="GZW29" s="8"/>
      <c r="GZX29" s="8"/>
      <c r="GZY29" s="8"/>
      <c r="GZZ29" s="8"/>
      <c r="HAA29" s="8"/>
      <c r="HAB29" s="8"/>
      <c r="HAC29" s="8"/>
      <c r="HAD29" s="8"/>
      <c r="HAE29" s="8"/>
      <c r="HAF29" s="8"/>
      <c r="HAG29" s="8"/>
      <c r="HAH29" s="8"/>
      <c r="HAI29" s="8"/>
      <c r="HAJ29" s="8"/>
      <c r="HAK29" s="8"/>
      <c r="HAL29" s="8"/>
      <c r="HAM29" s="8"/>
      <c r="HAN29" s="8"/>
      <c r="HAP29" s="1"/>
      <c r="HAS29" s="3"/>
      <c r="HAU29" s="8"/>
      <c r="HAV29" s="8"/>
      <c r="HAW29" s="8"/>
      <c r="HAX29" s="8"/>
      <c r="HAY29" s="8"/>
      <c r="HAZ29" s="8"/>
      <c r="HBA29" s="8"/>
      <c r="HBB29" s="8"/>
      <c r="HBC29" s="8"/>
      <c r="HBD29" s="8"/>
      <c r="HBE29" s="8"/>
      <c r="HBF29" s="8"/>
      <c r="HBG29" s="8"/>
      <c r="HBH29" s="8"/>
      <c r="HBI29" s="8"/>
      <c r="HBJ29" s="8"/>
      <c r="HBK29" s="8"/>
      <c r="HBL29" s="8"/>
      <c r="HBM29" s="8"/>
      <c r="HBN29" s="8"/>
      <c r="HBO29" s="8"/>
      <c r="HBQ29" s="1"/>
      <c r="HBT29" s="3"/>
      <c r="HBV29" s="8"/>
      <c r="HBW29" s="8"/>
      <c r="HBX29" s="8"/>
      <c r="HBY29" s="8"/>
      <c r="HBZ29" s="8"/>
      <c r="HCA29" s="8"/>
      <c r="HCB29" s="8"/>
      <c r="HCC29" s="8"/>
      <c r="HCD29" s="8"/>
      <c r="HCE29" s="8"/>
      <c r="HCF29" s="8"/>
      <c r="HCG29" s="8"/>
      <c r="HCH29" s="8"/>
      <c r="HCI29" s="8"/>
      <c r="HCJ29" s="8"/>
      <c r="HCK29" s="8"/>
      <c r="HCL29" s="8"/>
      <c r="HCM29" s="8"/>
      <c r="HCN29" s="8"/>
      <c r="HCO29" s="8"/>
      <c r="HCP29" s="8"/>
      <c r="HCR29" s="1"/>
      <c r="HCU29" s="3"/>
      <c r="HCW29" s="8"/>
      <c r="HCX29" s="8"/>
      <c r="HCY29" s="8"/>
      <c r="HCZ29" s="8"/>
      <c r="HDA29" s="8"/>
      <c r="HDB29" s="8"/>
      <c r="HDC29" s="8"/>
      <c r="HDD29" s="8"/>
      <c r="HDE29" s="8"/>
      <c r="HDF29" s="8"/>
      <c r="HDG29" s="8"/>
      <c r="HDH29" s="8"/>
      <c r="HDI29" s="8"/>
      <c r="HDJ29" s="8"/>
      <c r="HDK29" s="8"/>
      <c r="HDL29" s="8"/>
      <c r="HDM29" s="8"/>
      <c r="HDN29" s="8"/>
      <c r="HDO29" s="8"/>
      <c r="HDP29" s="8"/>
      <c r="HDQ29" s="8"/>
      <c r="HDS29" s="1"/>
      <c r="HDV29" s="3"/>
      <c r="HDX29" s="8"/>
      <c r="HDY29" s="8"/>
      <c r="HDZ29" s="8"/>
      <c r="HEA29" s="8"/>
      <c r="HEB29" s="8"/>
      <c r="HEC29" s="8"/>
      <c r="HED29" s="8"/>
      <c r="HEE29" s="8"/>
      <c r="HEF29" s="8"/>
      <c r="HEG29" s="8"/>
      <c r="HEH29" s="8"/>
      <c r="HEI29" s="8"/>
      <c r="HEJ29" s="8"/>
      <c r="HEK29" s="8"/>
      <c r="HEL29" s="8"/>
      <c r="HEM29" s="8"/>
      <c r="HEN29" s="8"/>
      <c r="HEO29" s="8"/>
      <c r="HEP29" s="8"/>
      <c r="HEQ29" s="8"/>
      <c r="HER29" s="8"/>
      <c r="HET29" s="1"/>
      <c r="HEW29" s="3"/>
      <c r="HEY29" s="8"/>
      <c r="HEZ29" s="8"/>
      <c r="HFA29" s="8"/>
      <c r="HFB29" s="8"/>
      <c r="HFC29" s="8"/>
      <c r="HFD29" s="8"/>
      <c r="HFE29" s="8"/>
      <c r="HFF29" s="8"/>
      <c r="HFG29" s="8"/>
      <c r="HFH29" s="8"/>
      <c r="HFI29" s="8"/>
      <c r="HFJ29" s="8"/>
      <c r="HFK29" s="8"/>
      <c r="HFL29" s="8"/>
      <c r="HFM29" s="8"/>
      <c r="HFN29" s="8"/>
      <c r="HFO29" s="8"/>
      <c r="HFP29" s="8"/>
      <c r="HFQ29" s="8"/>
      <c r="HFR29" s="8"/>
      <c r="HFS29" s="8"/>
      <c r="HFU29" s="1"/>
      <c r="HFX29" s="3"/>
      <c r="HFZ29" s="8"/>
      <c r="HGA29" s="8"/>
      <c r="HGB29" s="8"/>
      <c r="HGC29" s="8"/>
      <c r="HGD29" s="8"/>
      <c r="HGE29" s="8"/>
      <c r="HGF29" s="8"/>
      <c r="HGG29" s="8"/>
      <c r="HGH29" s="8"/>
      <c r="HGI29" s="8"/>
      <c r="HGJ29" s="8"/>
      <c r="HGK29" s="8"/>
      <c r="HGL29" s="8"/>
      <c r="HGM29" s="8"/>
      <c r="HGN29" s="8"/>
      <c r="HGO29" s="8"/>
      <c r="HGP29" s="8"/>
      <c r="HGQ29" s="8"/>
      <c r="HGR29" s="8"/>
      <c r="HGS29" s="8"/>
      <c r="HGT29" s="8"/>
      <c r="HGV29" s="1"/>
      <c r="HGY29" s="3"/>
      <c r="HHA29" s="8"/>
      <c r="HHB29" s="8"/>
      <c r="HHC29" s="8"/>
      <c r="HHD29" s="8"/>
      <c r="HHE29" s="8"/>
      <c r="HHF29" s="8"/>
      <c r="HHG29" s="8"/>
      <c r="HHH29" s="8"/>
      <c r="HHI29" s="8"/>
      <c r="HHJ29" s="8"/>
      <c r="HHK29" s="8"/>
      <c r="HHL29" s="8"/>
      <c r="HHM29" s="8"/>
      <c r="HHN29" s="8"/>
      <c r="HHO29" s="8"/>
      <c r="HHP29" s="8"/>
      <c r="HHQ29" s="8"/>
      <c r="HHR29" s="8"/>
      <c r="HHS29" s="8"/>
      <c r="HHT29" s="8"/>
      <c r="HHU29" s="8"/>
      <c r="HHW29" s="1"/>
      <c r="HHZ29" s="3"/>
      <c r="HIB29" s="8"/>
      <c r="HIC29" s="8"/>
      <c r="HID29" s="8"/>
      <c r="HIE29" s="8"/>
      <c r="HIF29" s="8"/>
      <c r="HIG29" s="8"/>
      <c r="HIH29" s="8"/>
      <c r="HII29" s="8"/>
      <c r="HIJ29" s="8"/>
      <c r="HIK29" s="8"/>
      <c r="HIL29" s="8"/>
      <c r="HIM29" s="8"/>
      <c r="HIN29" s="8"/>
      <c r="HIO29" s="8"/>
      <c r="HIP29" s="8"/>
      <c r="HIQ29" s="8"/>
      <c r="HIR29" s="8"/>
      <c r="HIS29" s="8"/>
      <c r="HIT29" s="8"/>
      <c r="HIU29" s="8"/>
      <c r="HIV29" s="8"/>
      <c r="HIX29" s="1"/>
      <c r="HJA29" s="3"/>
      <c r="HJC29" s="8"/>
      <c r="HJD29" s="8"/>
      <c r="HJE29" s="8"/>
      <c r="HJF29" s="8"/>
      <c r="HJG29" s="8"/>
      <c r="HJH29" s="8"/>
      <c r="HJI29" s="8"/>
      <c r="HJJ29" s="8"/>
      <c r="HJK29" s="8"/>
      <c r="HJL29" s="8"/>
      <c r="HJM29" s="8"/>
      <c r="HJN29" s="8"/>
      <c r="HJO29" s="8"/>
      <c r="HJP29" s="8"/>
      <c r="HJQ29" s="8"/>
      <c r="HJR29" s="8"/>
      <c r="HJS29" s="8"/>
      <c r="HJT29" s="8"/>
      <c r="HJU29" s="8"/>
      <c r="HJV29" s="8"/>
      <c r="HJW29" s="8"/>
      <c r="HJY29" s="1"/>
      <c r="HKB29" s="3"/>
      <c r="HKD29" s="8"/>
      <c r="HKE29" s="8"/>
      <c r="HKF29" s="8"/>
      <c r="HKG29" s="8"/>
      <c r="HKH29" s="8"/>
      <c r="HKI29" s="8"/>
      <c r="HKJ29" s="8"/>
      <c r="HKK29" s="8"/>
      <c r="HKL29" s="8"/>
      <c r="HKM29" s="8"/>
      <c r="HKN29" s="8"/>
      <c r="HKO29" s="8"/>
      <c r="HKP29" s="8"/>
      <c r="HKQ29" s="8"/>
      <c r="HKR29" s="8"/>
      <c r="HKS29" s="8"/>
      <c r="HKT29" s="8"/>
      <c r="HKU29" s="8"/>
      <c r="HKV29" s="8"/>
      <c r="HKW29" s="8"/>
      <c r="HKX29" s="8"/>
      <c r="HKZ29" s="1"/>
      <c r="HLC29" s="3"/>
      <c r="HLE29" s="8"/>
      <c r="HLF29" s="8"/>
      <c r="HLG29" s="8"/>
      <c r="HLH29" s="8"/>
      <c r="HLI29" s="8"/>
      <c r="HLJ29" s="8"/>
      <c r="HLK29" s="8"/>
      <c r="HLL29" s="8"/>
      <c r="HLM29" s="8"/>
      <c r="HLN29" s="8"/>
      <c r="HLO29" s="8"/>
      <c r="HLP29" s="8"/>
      <c r="HLQ29" s="8"/>
      <c r="HLR29" s="8"/>
      <c r="HLS29" s="8"/>
      <c r="HLT29" s="8"/>
      <c r="HLU29" s="8"/>
      <c r="HLV29" s="8"/>
      <c r="HLW29" s="8"/>
      <c r="HLX29" s="8"/>
      <c r="HLY29" s="8"/>
      <c r="HMA29" s="1"/>
      <c r="HMD29" s="3"/>
      <c r="HMF29" s="8"/>
      <c r="HMG29" s="8"/>
      <c r="HMH29" s="8"/>
      <c r="HMI29" s="8"/>
      <c r="HMJ29" s="8"/>
      <c r="HMK29" s="8"/>
      <c r="HML29" s="8"/>
      <c r="HMM29" s="8"/>
      <c r="HMN29" s="8"/>
      <c r="HMO29" s="8"/>
      <c r="HMP29" s="8"/>
      <c r="HMQ29" s="8"/>
      <c r="HMR29" s="8"/>
      <c r="HMS29" s="8"/>
      <c r="HMT29" s="8"/>
      <c r="HMU29" s="8"/>
      <c r="HMV29" s="8"/>
      <c r="HMW29" s="8"/>
      <c r="HMX29" s="8"/>
      <c r="HMY29" s="8"/>
      <c r="HMZ29" s="8"/>
      <c r="HNB29" s="1"/>
      <c r="HNE29" s="3"/>
      <c r="HNG29" s="8"/>
      <c r="HNH29" s="8"/>
      <c r="HNI29" s="8"/>
      <c r="HNJ29" s="8"/>
      <c r="HNK29" s="8"/>
      <c r="HNL29" s="8"/>
      <c r="HNM29" s="8"/>
      <c r="HNN29" s="8"/>
      <c r="HNO29" s="8"/>
      <c r="HNP29" s="8"/>
      <c r="HNQ29" s="8"/>
      <c r="HNR29" s="8"/>
      <c r="HNS29" s="8"/>
      <c r="HNT29" s="8"/>
      <c r="HNU29" s="8"/>
      <c r="HNV29" s="8"/>
      <c r="HNW29" s="8"/>
      <c r="HNX29" s="8"/>
      <c r="HNY29" s="8"/>
      <c r="HNZ29" s="8"/>
      <c r="HOA29" s="8"/>
      <c r="HOC29" s="1"/>
      <c r="HOF29" s="3"/>
      <c r="HOH29" s="8"/>
      <c r="HOI29" s="8"/>
      <c r="HOJ29" s="8"/>
      <c r="HOK29" s="8"/>
      <c r="HOL29" s="8"/>
      <c r="HOM29" s="8"/>
      <c r="HON29" s="8"/>
      <c r="HOO29" s="8"/>
      <c r="HOP29" s="8"/>
      <c r="HOQ29" s="8"/>
      <c r="HOR29" s="8"/>
      <c r="HOS29" s="8"/>
      <c r="HOT29" s="8"/>
      <c r="HOU29" s="8"/>
      <c r="HOV29" s="8"/>
      <c r="HOW29" s="8"/>
      <c r="HOX29" s="8"/>
      <c r="HOY29" s="8"/>
      <c r="HOZ29" s="8"/>
      <c r="HPA29" s="8"/>
      <c r="HPB29" s="8"/>
      <c r="HPD29" s="1"/>
      <c r="HPG29" s="3"/>
      <c r="HPI29" s="8"/>
      <c r="HPJ29" s="8"/>
      <c r="HPK29" s="8"/>
      <c r="HPL29" s="8"/>
      <c r="HPM29" s="8"/>
      <c r="HPN29" s="8"/>
      <c r="HPO29" s="8"/>
      <c r="HPP29" s="8"/>
      <c r="HPQ29" s="8"/>
      <c r="HPR29" s="8"/>
      <c r="HPS29" s="8"/>
      <c r="HPT29" s="8"/>
      <c r="HPU29" s="8"/>
      <c r="HPV29" s="8"/>
      <c r="HPW29" s="8"/>
      <c r="HPX29" s="8"/>
      <c r="HPY29" s="8"/>
      <c r="HPZ29" s="8"/>
      <c r="HQA29" s="8"/>
      <c r="HQB29" s="8"/>
      <c r="HQC29" s="8"/>
      <c r="HQE29" s="1"/>
      <c r="HQH29" s="3"/>
      <c r="HQJ29" s="8"/>
      <c r="HQK29" s="8"/>
      <c r="HQL29" s="8"/>
      <c r="HQM29" s="8"/>
      <c r="HQN29" s="8"/>
      <c r="HQO29" s="8"/>
      <c r="HQP29" s="8"/>
      <c r="HQQ29" s="8"/>
      <c r="HQR29" s="8"/>
      <c r="HQS29" s="8"/>
      <c r="HQT29" s="8"/>
      <c r="HQU29" s="8"/>
      <c r="HQV29" s="8"/>
      <c r="HQW29" s="8"/>
      <c r="HQX29" s="8"/>
      <c r="HQY29" s="8"/>
      <c r="HQZ29" s="8"/>
      <c r="HRA29" s="8"/>
      <c r="HRB29" s="8"/>
      <c r="HRC29" s="8"/>
      <c r="HRD29" s="8"/>
      <c r="HRF29" s="1"/>
      <c r="HRI29" s="3"/>
      <c r="HRK29" s="8"/>
      <c r="HRL29" s="8"/>
      <c r="HRM29" s="8"/>
      <c r="HRN29" s="8"/>
      <c r="HRO29" s="8"/>
      <c r="HRP29" s="8"/>
      <c r="HRQ29" s="8"/>
      <c r="HRR29" s="8"/>
      <c r="HRS29" s="8"/>
      <c r="HRT29" s="8"/>
      <c r="HRU29" s="8"/>
      <c r="HRV29" s="8"/>
      <c r="HRW29" s="8"/>
      <c r="HRX29" s="8"/>
      <c r="HRY29" s="8"/>
      <c r="HRZ29" s="8"/>
      <c r="HSA29" s="8"/>
      <c r="HSB29" s="8"/>
      <c r="HSC29" s="8"/>
      <c r="HSD29" s="8"/>
      <c r="HSE29" s="8"/>
      <c r="HSG29" s="1"/>
      <c r="HSJ29" s="3"/>
      <c r="HSL29" s="8"/>
      <c r="HSM29" s="8"/>
      <c r="HSN29" s="8"/>
      <c r="HSO29" s="8"/>
      <c r="HSP29" s="8"/>
      <c r="HSQ29" s="8"/>
      <c r="HSR29" s="8"/>
      <c r="HSS29" s="8"/>
      <c r="HST29" s="8"/>
      <c r="HSU29" s="8"/>
      <c r="HSV29" s="8"/>
      <c r="HSW29" s="8"/>
      <c r="HSX29" s="8"/>
      <c r="HSY29" s="8"/>
      <c r="HSZ29" s="8"/>
      <c r="HTA29" s="8"/>
      <c r="HTB29" s="8"/>
      <c r="HTC29" s="8"/>
      <c r="HTD29" s="8"/>
      <c r="HTE29" s="8"/>
      <c r="HTF29" s="8"/>
      <c r="HTH29" s="1"/>
      <c r="HTK29" s="3"/>
      <c r="HTM29" s="8"/>
      <c r="HTN29" s="8"/>
      <c r="HTO29" s="8"/>
      <c r="HTP29" s="8"/>
      <c r="HTQ29" s="8"/>
      <c r="HTR29" s="8"/>
      <c r="HTS29" s="8"/>
      <c r="HTT29" s="8"/>
      <c r="HTU29" s="8"/>
      <c r="HTV29" s="8"/>
      <c r="HTW29" s="8"/>
      <c r="HTX29" s="8"/>
      <c r="HTY29" s="8"/>
      <c r="HTZ29" s="8"/>
      <c r="HUA29" s="8"/>
      <c r="HUB29" s="8"/>
      <c r="HUC29" s="8"/>
      <c r="HUD29" s="8"/>
      <c r="HUE29" s="8"/>
      <c r="HUF29" s="8"/>
      <c r="HUG29" s="8"/>
      <c r="HUI29" s="1"/>
      <c r="HUL29" s="3"/>
      <c r="HUN29" s="8"/>
      <c r="HUO29" s="8"/>
      <c r="HUP29" s="8"/>
      <c r="HUQ29" s="8"/>
      <c r="HUR29" s="8"/>
      <c r="HUS29" s="8"/>
      <c r="HUT29" s="8"/>
      <c r="HUU29" s="8"/>
      <c r="HUV29" s="8"/>
      <c r="HUW29" s="8"/>
      <c r="HUX29" s="8"/>
      <c r="HUY29" s="8"/>
      <c r="HUZ29" s="8"/>
      <c r="HVA29" s="8"/>
      <c r="HVB29" s="8"/>
      <c r="HVC29" s="8"/>
      <c r="HVD29" s="8"/>
      <c r="HVE29" s="8"/>
      <c r="HVF29" s="8"/>
      <c r="HVG29" s="8"/>
      <c r="HVH29" s="8"/>
      <c r="HVJ29" s="1"/>
      <c r="HVM29" s="3"/>
      <c r="HVO29" s="8"/>
      <c r="HVP29" s="8"/>
      <c r="HVQ29" s="8"/>
      <c r="HVR29" s="8"/>
      <c r="HVS29" s="8"/>
      <c r="HVT29" s="8"/>
      <c r="HVU29" s="8"/>
      <c r="HVV29" s="8"/>
      <c r="HVW29" s="8"/>
      <c r="HVX29" s="8"/>
      <c r="HVY29" s="8"/>
      <c r="HVZ29" s="8"/>
      <c r="HWA29" s="8"/>
      <c r="HWB29" s="8"/>
      <c r="HWC29" s="8"/>
      <c r="HWD29" s="8"/>
      <c r="HWE29" s="8"/>
      <c r="HWF29" s="8"/>
      <c r="HWG29" s="8"/>
      <c r="HWH29" s="8"/>
      <c r="HWI29" s="8"/>
      <c r="HWK29" s="1"/>
      <c r="HWN29" s="3"/>
      <c r="HWP29" s="8"/>
      <c r="HWQ29" s="8"/>
      <c r="HWR29" s="8"/>
      <c r="HWS29" s="8"/>
      <c r="HWT29" s="8"/>
      <c r="HWU29" s="8"/>
      <c r="HWV29" s="8"/>
      <c r="HWW29" s="8"/>
      <c r="HWX29" s="8"/>
      <c r="HWY29" s="8"/>
      <c r="HWZ29" s="8"/>
      <c r="HXA29" s="8"/>
      <c r="HXB29" s="8"/>
      <c r="HXC29" s="8"/>
      <c r="HXD29" s="8"/>
      <c r="HXE29" s="8"/>
      <c r="HXF29" s="8"/>
      <c r="HXG29" s="8"/>
      <c r="HXH29" s="8"/>
      <c r="HXI29" s="8"/>
      <c r="HXJ29" s="8"/>
      <c r="HXL29" s="1"/>
      <c r="HXO29" s="3"/>
      <c r="HXQ29" s="8"/>
      <c r="HXR29" s="8"/>
      <c r="HXS29" s="8"/>
      <c r="HXT29" s="8"/>
      <c r="HXU29" s="8"/>
      <c r="HXV29" s="8"/>
      <c r="HXW29" s="8"/>
      <c r="HXX29" s="8"/>
      <c r="HXY29" s="8"/>
      <c r="HXZ29" s="8"/>
      <c r="HYA29" s="8"/>
      <c r="HYB29" s="8"/>
      <c r="HYC29" s="8"/>
      <c r="HYD29" s="8"/>
      <c r="HYE29" s="8"/>
      <c r="HYF29" s="8"/>
      <c r="HYG29" s="8"/>
      <c r="HYH29" s="8"/>
      <c r="HYI29" s="8"/>
      <c r="HYJ29" s="8"/>
      <c r="HYK29" s="8"/>
      <c r="HYM29" s="1"/>
      <c r="HYP29" s="3"/>
      <c r="HYR29" s="8"/>
      <c r="HYS29" s="8"/>
      <c r="HYT29" s="8"/>
      <c r="HYU29" s="8"/>
      <c r="HYV29" s="8"/>
      <c r="HYW29" s="8"/>
      <c r="HYX29" s="8"/>
      <c r="HYY29" s="8"/>
      <c r="HYZ29" s="8"/>
      <c r="HZA29" s="8"/>
      <c r="HZB29" s="8"/>
      <c r="HZC29" s="8"/>
      <c r="HZD29" s="8"/>
      <c r="HZE29" s="8"/>
      <c r="HZF29" s="8"/>
      <c r="HZG29" s="8"/>
      <c r="HZH29" s="8"/>
      <c r="HZI29" s="8"/>
      <c r="HZJ29" s="8"/>
      <c r="HZK29" s="8"/>
      <c r="HZL29" s="8"/>
      <c r="HZN29" s="1"/>
      <c r="HZQ29" s="3"/>
      <c r="HZS29" s="8"/>
      <c r="HZT29" s="8"/>
      <c r="HZU29" s="8"/>
      <c r="HZV29" s="8"/>
      <c r="HZW29" s="8"/>
      <c r="HZX29" s="8"/>
      <c r="HZY29" s="8"/>
      <c r="HZZ29" s="8"/>
      <c r="IAA29" s="8"/>
      <c r="IAB29" s="8"/>
      <c r="IAC29" s="8"/>
      <c r="IAD29" s="8"/>
      <c r="IAE29" s="8"/>
      <c r="IAF29" s="8"/>
      <c r="IAG29" s="8"/>
      <c r="IAH29" s="8"/>
      <c r="IAI29" s="8"/>
      <c r="IAJ29" s="8"/>
      <c r="IAK29" s="8"/>
      <c r="IAL29" s="8"/>
      <c r="IAM29" s="8"/>
      <c r="IAO29" s="1"/>
      <c r="IAR29" s="3"/>
      <c r="IAT29" s="8"/>
      <c r="IAU29" s="8"/>
      <c r="IAV29" s="8"/>
      <c r="IAW29" s="8"/>
      <c r="IAX29" s="8"/>
      <c r="IAY29" s="8"/>
      <c r="IAZ29" s="8"/>
      <c r="IBA29" s="8"/>
      <c r="IBB29" s="8"/>
      <c r="IBC29" s="8"/>
      <c r="IBD29" s="8"/>
      <c r="IBE29" s="8"/>
      <c r="IBF29" s="8"/>
      <c r="IBG29" s="8"/>
      <c r="IBH29" s="8"/>
      <c r="IBI29" s="8"/>
      <c r="IBJ29" s="8"/>
      <c r="IBK29" s="8"/>
      <c r="IBL29" s="8"/>
      <c r="IBM29" s="8"/>
      <c r="IBN29" s="8"/>
      <c r="IBP29" s="1"/>
      <c r="IBS29" s="3"/>
      <c r="IBU29" s="8"/>
      <c r="IBV29" s="8"/>
      <c r="IBW29" s="8"/>
      <c r="IBX29" s="8"/>
      <c r="IBY29" s="8"/>
      <c r="IBZ29" s="8"/>
      <c r="ICA29" s="8"/>
      <c r="ICB29" s="8"/>
      <c r="ICC29" s="8"/>
      <c r="ICD29" s="8"/>
      <c r="ICE29" s="8"/>
      <c r="ICF29" s="8"/>
      <c r="ICG29" s="8"/>
      <c r="ICH29" s="8"/>
      <c r="ICI29" s="8"/>
      <c r="ICJ29" s="8"/>
      <c r="ICK29" s="8"/>
      <c r="ICL29" s="8"/>
      <c r="ICM29" s="8"/>
      <c r="ICN29" s="8"/>
      <c r="ICO29" s="8"/>
      <c r="ICQ29" s="1"/>
      <c r="ICT29" s="3"/>
      <c r="ICV29" s="8"/>
      <c r="ICW29" s="8"/>
      <c r="ICX29" s="8"/>
      <c r="ICY29" s="8"/>
      <c r="ICZ29" s="8"/>
      <c r="IDA29" s="8"/>
      <c r="IDB29" s="8"/>
      <c r="IDC29" s="8"/>
      <c r="IDD29" s="8"/>
      <c r="IDE29" s="8"/>
      <c r="IDF29" s="8"/>
      <c r="IDG29" s="8"/>
      <c r="IDH29" s="8"/>
      <c r="IDI29" s="8"/>
      <c r="IDJ29" s="8"/>
      <c r="IDK29" s="8"/>
      <c r="IDL29" s="8"/>
      <c r="IDM29" s="8"/>
      <c r="IDN29" s="8"/>
      <c r="IDO29" s="8"/>
      <c r="IDP29" s="8"/>
      <c r="IDR29" s="1"/>
      <c r="IDU29" s="3"/>
      <c r="IDW29" s="8"/>
      <c r="IDX29" s="8"/>
      <c r="IDY29" s="8"/>
      <c r="IDZ29" s="8"/>
      <c r="IEA29" s="8"/>
      <c r="IEB29" s="8"/>
      <c r="IEC29" s="8"/>
      <c r="IED29" s="8"/>
      <c r="IEE29" s="8"/>
      <c r="IEF29" s="8"/>
      <c r="IEG29" s="8"/>
      <c r="IEH29" s="8"/>
      <c r="IEI29" s="8"/>
      <c r="IEJ29" s="8"/>
      <c r="IEK29" s="8"/>
      <c r="IEL29" s="8"/>
      <c r="IEM29" s="8"/>
      <c r="IEN29" s="8"/>
      <c r="IEO29" s="8"/>
      <c r="IEP29" s="8"/>
      <c r="IEQ29" s="8"/>
      <c r="IES29" s="1"/>
      <c r="IEV29" s="3"/>
      <c r="IEX29" s="8"/>
      <c r="IEY29" s="8"/>
      <c r="IEZ29" s="8"/>
      <c r="IFA29" s="8"/>
      <c r="IFB29" s="8"/>
      <c r="IFC29" s="8"/>
      <c r="IFD29" s="8"/>
      <c r="IFE29" s="8"/>
      <c r="IFF29" s="8"/>
      <c r="IFG29" s="8"/>
      <c r="IFH29" s="8"/>
      <c r="IFI29" s="8"/>
      <c r="IFJ29" s="8"/>
      <c r="IFK29" s="8"/>
      <c r="IFL29" s="8"/>
      <c r="IFM29" s="8"/>
      <c r="IFN29" s="8"/>
      <c r="IFO29" s="8"/>
      <c r="IFP29" s="8"/>
      <c r="IFQ29" s="8"/>
      <c r="IFR29" s="8"/>
      <c r="IFT29" s="1"/>
      <c r="IFW29" s="3"/>
      <c r="IFY29" s="8"/>
      <c r="IFZ29" s="8"/>
      <c r="IGA29" s="8"/>
      <c r="IGB29" s="8"/>
      <c r="IGC29" s="8"/>
      <c r="IGD29" s="8"/>
      <c r="IGE29" s="8"/>
      <c r="IGF29" s="8"/>
      <c r="IGG29" s="8"/>
      <c r="IGH29" s="8"/>
      <c r="IGI29" s="8"/>
      <c r="IGJ29" s="8"/>
      <c r="IGK29" s="8"/>
      <c r="IGL29" s="8"/>
      <c r="IGM29" s="8"/>
      <c r="IGN29" s="8"/>
      <c r="IGO29" s="8"/>
      <c r="IGP29" s="8"/>
      <c r="IGQ29" s="8"/>
      <c r="IGR29" s="8"/>
      <c r="IGS29" s="8"/>
      <c r="IGU29" s="1"/>
      <c r="IGX29" s="3"/>
      <c r="IGZ29" s="8"/>
      <c r="IHA29" s="8"/>
      <c r="IHB29" s="8"/>
      <c r="IHC29" s="8"/>
      <c r="IHD29" s="8"/>
      <c r="IHE29" s="8"/>
      <c r="IHF29" s="8"/>
      <c r="IHG29" s="8"/>
      <c r="IHH29" s="8"/>
      <c r="IHI29" s="8"/>
      <c r="IHJ29" s="8"/>
      <c r="IHK29" s="8"/>
      <c r="IHL29" s="8"/>
      <c r="IHM29" s="8"/>
      <c r="IHN29" s="8"/>
      <c r="IHO29" s="8"/>
      <c r="IHP29" s="8"/>
      <c r="IHQ29" s="8"/>
      <c r="IHR29" s="8"/>
      <c r="IHS29" s="8"/>
      <c r="IHT29" s="8"/>
      <c r="IHV29" s="1"/>
      <c r="IHY29" s="3"/>
      <c r="IIA29" s="8"/>
      <c r="IIB29" s="8"/>
      <c r="IIC29" s="8"/>
      <c r="IID29" s="8"/>
      <c r="IIE29" s="8"/>
      <c r="IIF29" s="8"/>
      <c r="IIG29" s="8"/>
      <c r="IIH29" s="8"/>
      <c r="III29" s="8"/>
      <c r="IIJ29" s="8"/>
      <c r="IIK29" s="8"/>
      <c r="IIL29" s="8"/>
      <c r="IIM29" s="8"/>
      <c r="IIN29" s="8"/>
      <c r="IIO29" s="8"/>
      <c r="IIP29" s="8"/>
      <c r="IIQ29" s="8"/>
      <c r="IIR29" s="8"/>
      <c r="IIS29" s="8"/>
      <c r="IIT29" s="8"/>
      <c r="IIU29" s="8"/>
      <c r="IIW29" s="1"/>
      <c r="IIZ29" s="3"/>
      <c r="IJB29" s="8"/>
      <c r="IJC29" s="8"/>
      <c r="IJD29" s="8"/>
      <c r="IJE29" s="8"/>
      <c r="IJF29" s="8"/>
      <c r="IJG29" s="8"/>
      <c r="IJH29" s="8"/>
      <c r="IJI29" s="8"/>
      <c r="IJJ29" s="8"/>
      <c r="IJK29" s="8"/>
      <c r="IJL29" s="8"/>
      <c r="IJM29" s="8"/>
      <c r="IJN29" s="8"/>
      <c r="IJO29" s="8"/>
      <c r="IJP29" s="8"/>
      <c r="IJQ29" s="8"/>
      <c r="IJR29" s="8"/>
      <c r="IJS29" s="8"/>
      <c r="IJT29" s="8"/>
      <c r="IJU29" s="8"/>
      <c r="IJV29" s="8"/>
      <c r="IJX29" s="1"/>
      <c r="IKA29" s="3"/>
      <c r="IKC29" s="8"/>
      <c r="IKD29" s="8"/>
      <c r="IKE29" s="8"/>
      <c r="IKF29" s="8"/>
      <c r="IKG29" s="8"/>
      <c r="IKH29" s="8"/>
      <c r="IKI29" s="8"/>
      <c r="IKJ29" s="8"/>
      <c r="IKK29" s="8"/>
      <c r="IKL29" s="8"/>
      <c r="IKM29" s="8"/>
      <c r="IKN29" s="8"/>
      <c r="IKO29" s="8"/>
      <c r="IKP29" s="8"/>
      <c r="IKQ29" s="8"/>
      <c r="IKR29" s="8"/>
      <c r="IKS29" s="8"/>
      <c r="IKT29" s="8"/>
      <c r="IKU29" s="8"/>
      <c r="IKV29" s="8"/>
      <c r="IKW29" s="8"/>
      <c r="IKY29" s="1"/>
      <c r="ILB29" s="3"/>
      <c r="ILD29" s="8"/>
      <c r="ILE29" s="8"/>
      <c r="ILF29" s="8"/>
      <c r="ILG29" s="8"/>
      <c r="ILH29" s="8"/>
      <c r="ILI29" s="8"/>
      <c r="ILJ29" s="8"/>
      <c r="ILK29" s="8"/>
      <c r="ILL29" s="8"/>
      <c r="ILM29" s="8"/>
      <c r="ILN29" s="8"/>
      <c r="ILO29" s="8"/>
      <c r="ILP29" s="8"/>
      <c r="ILQ29" s="8"/>
      <c r="ILR29" s="8"/>
      <c r="ILS29" s="8"/>
      <c r="ILT29" s="8"/>
      <c r="ILU29" s="8"/>
      <c r="ILV29" s="8"/>
      <c r="ILW29" s="8"/>
      <c r="ILX29" s="8"/>
      <c r="ILZ29" s="1"/>
      <c r="IMC29" s="3"/>
      <c r="IME29" s="8"/>
      <c r="IMF29" s="8"/>
      <c r="IMG29" s="8"/>
      <c r="IMH29" s="8"/>
      <c r="IMI29" s="8"/>
      <c r="IMJ29" s="8"/>
      <c r="IMK29" s="8"/>
      <c r="IML29" s="8"/>
      <c r="IMM29" s="8"/>
      <c r="IMN29" s="8"/>
      <c r="IMO29" s="8"/>
      <c r="IMP29" s="8"/>
      <c r="IMQ29" s="8"/>
      <c r="IMR29" s="8"/>
      <c r="IMS29" s="8"/>
      <c r="IMT29" s="8"/>
      <c r="IMU29" s="8"/>
      <c r="IMV29" s="8"/>
      <c r="IMW29" s="8"/>
      <c r="IMX29" s="8"/>
      <c r="IMY29" s="8"/>
      <c r="INA29" s="1"/>
      <c r="IND29" s="3"/>
      <c r="INF29" s="8"/>
      <c r="ING29" s="8"/>
      <c r="INH29" s="8"/>
      <c r="INI29" s="8"/>
      <c r="INJ29" s="8"/>
      <c r="INK29" s="8"/>
      <c r="INL29" s="8"/>
      <c r="INM29" s="8"/>
      <c r="INN29" s="8"/>
      <c r="INO29" s="8"/>
      <c r="INP29" s="8"/>
      <c r="INQ29" s="8"/>
      <c r="INR29" s="8"/>
      <c r="INS29" s="8"/>
      <c r="INT29" s="8"/>
      <c r="INU29" s="8"/>
      <c r="INV29" s="8"/>
      <c r="INW29" s="8"/>
      <c r="INX29" s="8"/>
      <c r="INY29" s="8"/>
      <c r="INZ29" s="8"/>
      <c r="IOB29" s="1"/>
      <c r="IOE29" s="3"/>
      <c r="IOG29" s="8"/>
      <c r="IOH29" s="8"/>
      <c r="IOI29" s="8"/>
      <c r="IOJ29" s="8"/>
      <c r="IOK29" s="8"/>
      <c r="IOL29" s="8"/>
      <c r="IOM29" s="8"/>
      <c r="ION29" s="8"/>
      <c r="IOO29" s="8"/>
      <c r="IOP29" s="8"/>
      <c r="IOQ29" s="8"/>
      <c r="IOR29" s="8"/>
      <c r="IOS29" s="8"/>
      <c r="IOT29" s="8"/>
      <c r="IOU29" s="8"/>
      <c r="IOV29" s="8"/>
      <c r="IOW29" s="8"/>
      <c r="IOX29" s="8"/>
      <c r="IOY29" s="8"/>
      <c r="IOZ29" s="8"/>
      <c r="IPA29" s="8"/>
      <c r="IPC29" s="1"/>
      <c r="IPF29" s="3"/>
      <c r="IPH29" s="8"/>
      <c r="IPI29" s="8"/>
      <c r="IPJ29" s="8"/>
      <c r="IPK29" s="8"/>
      <c r="IPL29" s="8"/>
      <c r="IPM29" s="8"/>
      <c r="IPN29" s="8"/>
      <c r="IPO29" s="8"/>
      <c r="IPP29" s="8"/>
      <c r="IPQ29" s="8"/>
      <c r="IPR29" s="8"/>
      <c r="IPS29" s="8"/>
      <c r="IPT29" s="8"/>
      <c r="IPU29" s="8"/>
      <c r="IPV29" s="8"/>
      <c r="IPW29" s="8"/>
      <c r="IPX29" s="8"/>
      <c r="IPY29" s="8"/>
      <c r="IPZ29" s="8"/>
      <c r="IQA29" s="8"/>
      <c r="IQB29" s="8"/>
      <c r="IQD29" s="1"/>
      <c r="IQG29" s="3"/>
      <c r="IQI29" s="8"/>
      <c r="IQJ29" s="8"/>
      <c r="IQK29" s="8"/>
      <c r="IQL29" s="8"/>
      <c r="IQM29" s="8"/>
      <c r="IQN29" s="8"/>
      <c r="IQO29" s="8"/>
      <c r="IQP29" s="8"/>
      <c r="IQQ29" s="8"/>
      <c r="IQR29" s="8"/>
      <c r="IQS29" s="8"/>
      <c r="IQT29" s="8"/>
      <c r="IQU29" s="8"/>
      <c r="IQV29" s="8"/>
      <c r="IQW29" s="8"/>
      <c r="IQX29" s="8"/>
      <c r="IQY29" s="8"/>
      <c r="IQZ29" s="8"/>
      <c r="IRA29" s="8"/>
      <c r="IRB29" s="8"/>
      <c r="IRC29" s="8"/>
      <c r="IRE29" s="1"/>
      <c r="IRH29" s="3"/>
      <c r="IRJ29" s="8"/>
      <c r="IRK29" s="8"/>
      <c r="IRL29" s="8"/>
      <c r="IRM29" s="8"/>
      <c r="IRN29" s="8"/>
      <c r="IRO29" s="8"/>
      <c r="IRP29" s="8"/>
      <c r="IRQ29" s="8"/>
      <c r="IRR29" s="8"/>
      <c r="IRS29" s="8"/>
      <c r="IRT29" s="8"/>
      <c r="IRU29" s="8"/>
      <c r="IRV29" s="8"/>
      <c r="IRW29" s="8"/>
      <c r="IRX29" s="8"/>
      <c r="IRY29" s="8"/>
      <c r="IRZ29" s="8"/>
      <c r="ISA29" s="8"/>
      <c r="ISB29" s="8"/>
      <c r="ISC29" s="8"/>
      <c r="ISD29" s="8"/>
      <c r="ISF29" s="1"/>
      <c r="ISI29" s="3"/>
      <c r="ISK29" s="8"/>
      <c r="ISL29" s="8"/>
      <c r="ISM29" s="8"/>
      <c r="ISN29" s="8"/>
      <c r="ISO29" s="8"/>
      <c r="ISP29" s="8"/>
      <c r="ISQ29" s="8"/>
      <c r="ISR29" s="8"/>
      <c r="ISS29" s="8"/>
      <c r="IST29" s="8"/>
      <c r="ISU29" s="8"/>
      <c r="ISV29" s="8"/>
      <c r="ISW29" s="8"/>
      <c r="ISX29" s="8"/>
      <c r="ISY29" s="8"/>
      <c r="ISZ29" s="8"/>
      <c r="ITA29" s="8"/>
      <c r="ITB29" s="8"/>
      <c r="ITC29" s="8"/>
      <c r="ITD29" s="8"/>
      <c r="ITE29" s="8"/>
      <c r="ITG29" s="1"/>
      <c r="ITJ29" s="3"/>
      <c r="ITL29" s="8"/>
      <c r="ITM29" s="8"/>
      <c r="ITN29" s="8"/>
      <c r="ITO29" s="8"/>
      <c r="ITP29" s="8"/>
      <c r="ITQ29" s="8"/>
      <c r="ITR29" s="8"/>
      <c r="ITS29" s="8"/>
      <c r="ITT29" s="8"/>
      <c r="ITU29" s="8"/>
      <c r="ITV29" s="8"/>
      <c r="ITW29" s="8"/>
      <c r="ITX29" s="8"/>
      <c r="ITY29" s="8"/>
      <c r="ITZ29" s="8"/>
      <c r="IUA29" s="8"/>
      <c r="IUB29" s="8"/>
      <c r="IUC29" s="8"/>
      <c r="IUD29" s="8"/>
      <c r="IUE29" s="8"/>
      <c r="IUF29" s="8"/>
      <c r="IUH29" s="1"/>
      <c r="IUK29" s="3"/>
      <c r="IUM29" s="8"/>
      <c r="IUN29" s="8"/>
      <c r="IUO29" s="8"/>
      <c r="IUP29" s="8"/>
      <c r="IUQ29" s="8"/>
      <c r="IUR29" s="8"/>
      <c r="IUS29" s="8"/>
      <c r="IUT29" s="8"/>
      <c r="IUU29" s="8"/>
      <c r="IUV29" s="8"/>
      <c r="IUW29" s="8"/>
      <c r="IUX29" s="8"/>
      <c r="IUY29" s="8"/>
      <c r="IUZ29" s="8"/>
      <c r="IVA29" s="8"/>
      <c r="IVB29" s="8"/>
      <c r="IVC29" s="8"/>
      <c r="IVD29" s="8"/>
      <c r="IVE29" s="8"/>
      <c r="IVF29" s="8"/>
      <c r="IVG29" s="8"/>
      <c r="IVI29" s="1"/>
      <c r="IVL29" s="3"/>
      <c r="IVN29" s="8"/>
      <c r="IVO29" s="8"/>
      <c r="IVP29" s="8"/>
      <c r="IVQ29" s="8"/>
      <c r="IVR29" s="8"/>
      <c r="IVS29" s="8"/>
      <c r="IVT29" s="8"/>
      <c r="IVU29" s="8"/>
      <c r="IVV29" s="8"/>
      <c r="IVW29" s="8"/>
      <c r="IVX29" s="8"/>
      <c r="IVY29" s="8"/>
      <c r="IVZ29" s="8"/>
      <c r="IWA29" s="8"/>
      <c r="IWB29" s="8"/>
      <c r="IWC29" s="8"/>
      <c r="IWD29" s="8"/>
      <c r="IWE29" s="8"/>
      <c r="IWF29" s="8"/>
      <c r="IWG29" s="8"/>
      <c r="IWH29" s="8"/>
      <c r="IWJ29" s="1"/>
      <c r="IWM29" s="3"/>
      <c r="IWO29" s="8"/>
      <c r="IWP29" s="8"/>
      <c r="IWQ29" s="8"/>
      <c r="IWR29" s="8"/>
      <c r="IWS29" s="8"/>
      <c r="IWT29" s="8"/>
      <c r="IWU29" s="8"/>
      <c r="IWV29" s="8"/>
      <c r="IWW29" s="8"/>
      <c r="IWX29" s="8"/>
      <c r="IWY29" s="8"/>
      <c r="IWZ29" s="8"/>
      <c r="IXA29" s="8"/>
      <c r="IXB29" s="8"/>
      <c r="IXC29" s="8"/>
      <c r="IXD29" s="8"/>
      <c r="IXE29" s="8"/>
      <c r="IXF29" s="8"/>
      <c r="IXG29" s="8"/>
      <c r="IXH29" s="8"/>
      <c r="IXI29" s="8"/>
      <c r="IXK29" s="1"/>
      <c r="IXN29" s="3"/>
      <c r="IXP29" s="8"/>
      <c r="IXQ29" s="8"/>
      <c r="IXR29" s="8"/>
      <c r="IXS29" s="8"/>
      <c r="IXT29" s="8"/>
      <c r="IXU29" s="8"/>
      <c r="IXV29" s="8"/>
      <c r="IXW29" s="8"/>
      <c r="IXX29" s="8"/>
      <c r="IXY29" s="8"/>
      <c r="IXZ29" s="8"/>
      <c r="IYA29" s="8"/>
      <c r="IYB29" s="8"/>
      <c r="IYC29" s="8"/>
      <c r="IYD29" s="8"/>
      <c r="IYE29" s="8"/>
      <c r="IYF29" s="8"/>
      <c r="IYG29" s="8"/>
      <c r="IYH29" s="8"/>
      <c r="IYI29" s="8"/>
      <c r="IYJ29" s="8"/>
      <c r="IYL29" s="1"/>
      <c r="IYO29" s="3"/>
      <c r="IYQ29" s="8"/>
      <c r="IYR29" s="8"/>
      <c r="IYS29" s="8"/>
      <c r="IYT29" s="8"/>
      <c r="IYU29" s="8"/>
      <c r="IYV29" s="8"/>
      <c r="IYW29" s="8"/>
      <c r="IYX29" s="8"/>
      <c r="IYY29" s="8"/>
      <c r="IYZ29" s="8"/>
      <c r="IZA29" s="8"/>
      <c r="IZB29" s="8"/>
      <c r="IZC29" s="8"/>
      <c r="IZD29" s="8"/>
      <c r="IZE29" s="8"/>
      <c r="IZF29" s="8"/>
      <c r="IZG29" s="8"/>
      <c r="IZH29" s="8"/>
      <c r="IZI29" s="8"/>
      <c r="IZJ29" s="8"/>
      <c r="IZK29" s="8"/>
      <c r="IZM29" s="1"/>
      <c r="IZP29" s="3"/>
      <c r="IZR29" s="8"/>
      <c r="IZS29" s="8"/>
      <c r="IZT29" s="8"/>
      <c r="IZU29" s="8"/>
      <c r="IZV29" s="8"/>
      <c r="IZW29" s="8"/>
      <c r="IZX29" s="8"/>
      <c r="IZY29" s="8"/>
      <c r="IZZ29" s="8"/>
      <c r="JAA29" s="8"/>
      <c r="JAB29" s="8"/>
      <c r="JAC29" s="8"/>
      <c r="JAD29" s="8"/>
      <c r="JAE29" s="8"/>
      <c r="JAF29" s="8"/>
      <c r="JAG29" s="8"/>
      <c r="JAH29" s="8"/>
      <c r="JAI29" s="8"/>
      <c r="JAJ29" s="8"/>
      <c r="JAK29" s="8"/>
      <c r="JAL29" s="8"/>
      <c r="JAN29" s="1"/>
      <c r="JAQ29" s="3"/>
      <c r="JAS29" s="8"/>
      <c r="JAT29" s="8"/>
      <c r="JAU29" s="8"/>
      <c r="JAV29" s="8"/>
      <c r="JAW29" s="8"/>
      <c r="JAX29" s="8"/>
      <c r="JAY29" s="8"/>
      <c r="JAZ29" s="8"/>
      <c r="JBA29" s="8"/>
      <c r="JBB29" s="8"/>
      <c r="JBC29" s="8"/>
      <c r="JBD29" s="8"/>
      <c r="JBE29" s="8"/>
      <c r="JBF29" s="8"/>
      <c r="JBG29" s="8"/>
      <c r="JBH29" s="8"/>
      <c r="JBI29" s="8"/>
      <c r="JBJ29" s="8"/>
      <c r="JBK29" s="8"/>
      <c r="JBL29" s="8"/>
      <c r="JBM29" s="8"/>
      <c r="JBO29" s="1"/>
      <c r="JBR29" s="3"/>
      <c r="JBT29" s="8"/>
      <c r="JBU29" s="8"/>
      <c r="JBV29" s="8"/>
      <c r="JBW29" s="8"/>
      <c r="JBX29" s="8"/>
      <c r="JBY29" s="8"/>
      <c r="JBZ29" s="8"/>
      <c r="JCA29" s="8"/>
      <c r="JCB29" s="8"/>
      <c r="JCC29" s="8"/>
      <c r="JCD29" s="8"/>
      <c r="JCE29" s="8"/>
      <c r="JCF29" s="8"/>
      <c r="JCG29" s="8"/>
      <c r="JCH29" s="8"/>
      <c r="JCI29" s="8"/>
      <c r="JCJ29" s="8"/>
      <c r="JCK29" s="8"/>
      <c r="JCL29" s="8"/>
      <c r="JCM29" s="8"/>
      <c r="JCN29" s="8"/>
      <c r="JCP29" s="1"/>
      <c r="JCS29" s="3"/>
      <c r="JCU29" s="8"/>
      <c r="JCV29" s="8"/>
      <c r="JCW29" s="8"/>
      <c r="JCX29" s="8"/>
      <c r="JCY29" s="8"/>
      <c r="JCZ29" s="8"/>
      <c r="JDA29" s="8"/>
      <c r="JDB29" s="8"/>
      <c r="JDC29" s="8"/>
      <c r="JDD29" s="8"/>
      <c r="JDE29" s="8"/>
      <c r="JDF29" s="8"/>
      <c r="JDG29" s="8"/>
      <c r="JDH29" s="8"/>
      <c r="JDI29" s="8"/>
      <c r="JDJ29" s="8"/>
      <c r="JDK29" s="8"/>
      <c r="JDL29" s="8"/>
      <c r="JDM29" s="8"/>
      <c r="JDN29" s="8"/>
      <c r="JDO29" s="8"/>
      <c r="JDQ29" s="1"/>
      <c r="JDT29" s="3"/>
      <c r="JDV29" s="8"/>
      <c r="JDW29" s="8"/>
      <c r="JDX29" s="8"/>
      <c r="JDY29" s="8"/>
      <c r="JDZ29" s="8"/>
      <c r="JEA29" s="8"/>
      <c r="JEB29" s="8"/>
      <c r="JEC29" s="8"/>
      <c r="JED29" s="8"/>
      <c r="JEE29" s="8"/>
      <c r="JEF29" s="8"/>
      <c r="JEG29" s="8"/>
      <c r="JEH29" s="8"/>
      <c r="JEI29" s="8"/>
      <c r="JEJ29" s="8"/>
      <c r="JEK29" s="8"/>
      <c r="JEL29" s="8"/>
      <c r="JEM29" s="8"/>
      <c r="JEN29" s="8"/>
      <c r="JEO29" s="8"/>
      <c r="JEP29" s="8"/>
      <c r="JER29" s="1"/>
      <c r="JEU29" s="3"/>
      <c r="JEW29" s="8"/>
      <c r="JEX29" s="8"/>
      <c r="JEY29" s="8"/>
      <c r="JEZ29" s="8"/>
      <c r="JFA29" s="8"/>
      <c r="JFB29" s="8"/>
      <c r="JFC29" s="8"/>
      <c r="JFD29" s="8"/>
      <c r="JFE29" s="8"/>
      <c r="JFF29" s="8"/>
      <c r="JFG29" s="8"/>
      <c r="JFH29" s="8"/>
      <c r="JFI29" s="8"/>
      <c r="JFJ29" s="8"/>
      <c r="JFK29" s="8"/>
      <c r="JFL29" s="8"/>
      <c r="JFM29" s="8"/>
      <c r="JFN29" s="8"/>
      <c r="JFO29" s="8"/>
      <c r="JFP29" s="8"/>
      <c r="JFQ29" s="8"/>
      <c r="JFS29" s="1"/>
      <c r="JFV29" s="3"/>
      <c r="JFX29" s="8"/>
      <c r="JFY29" s="8"/>
      <c r="JFZ29" s="8"/>
      <c r="JGA29" s="8"/>
      <c r="JGB29" s="8"/>
      <c r="JGC29" s="8"/>
      <c r="JGD29" s="8"/>
      <c r="JGE29" s="8"/>
      <c r="JGF29" s="8"/>
      <c r="JGG29" s="8"/>
      <c r="JGH29" s="8"/>
      <c r="JGI29" s="8"/>
      <c r="JGJ29" s="8"/>
      <c r="JGK29" s="8"/>
      <c r="JGL29" s="8"/>
      <c r="JGM29" s="8"/>
      <c r="JGN29" s="8"/>
      <c r="JGO29" s="8"/>
      <c r="JGP29" s="8"/>
      <c r="JGQ29" s="8"/>
      <c r="JGR29" s="8"/>
      <c r="JGT29" s="1"/>
      <c r="JGW29" s="3"/>
      <c r="JGY29" s="8"/>
      <c r="JGZ29" s="8"/>
      <c r="JHA29" s="8"/>
      <c r="JHB29" s="8"/>
      <c r="JHC29" s="8"/>
      <c r="JHD29" s="8"/>
      <c r="JHE29" s="8"/>
      <c r="JHF29" s="8"/>
      <c r="JHG29" s="8"/>
      <c r="JHH29" s="8"/>
      <c r="JHI29" s="8"/>
      <c r="JHJ29" s="8"/>
      <c r="JHK29" s="8"/>
      <c r="JHL29" s="8"/>
      <c r="JHM29" s="8"/>
      <c r="JHN29" s="8"/>
      <c r="JHO29" s="8"/>
      <c r="JHP29" s="8"/>
      <c r="JHQ29" s="8"/>
      <c r="JHR29" s="8"/>
      <c r="JHS29" s="8"/>
      <c r="JHU29" s="1"/>
      <c r="JHX29" s="3"/>
      <c r="JHZ29" s="8"/>
      <c r="JIA29" s="8"/>
      <c r="JIB29" s="8"/>
      <c r="JIC29" s="8"/>
      <c r="JID29" s="8"/>
      <c r="JIE29" s="8"/>
      <c r="JIF29" s="8"/>
      <c r="JIG29" s="8"/>
      <c r="JIH29" s="8"/>
      <c r="JII29" s="8"/>
      <c r="JIJ29" s="8"/>
      <c r="JIK29" s="8"/>
      <c r="JIL29" s="8"/>
      <c r="JIM29" s="8"/>
      <c r="JIN29" s="8"/>
      <c r="JIO29" s="8"/>
      <c r="JIP29" s="8"/>
      <c r="JIQ29" s="8"/>
      <c r="JIR29" s="8"/>
      <c r="JIS29" s="8"/>
      <c r="JIT29" s="8"/>
      <c r="JIV29" s="1"/>
      <c r="JIY29" s="3"/>
      <c r="JJA29" s="8"/>
      <c r="JJB29" s="8"/>
      <c r="JJC29" s="8"/>
      <c r="JJD29" s="8"/>
      <c r="JJE29" s="8"/>
      <c r="JJF29" s="8"/>
      <c r="JJG29" s="8"/>
      <c r="JJH29" s="8"/>
      <c r="JJI29" s="8"/>
      <c r="JJJ29" s="8"/>
      <c r="JJK29" s="8"/>
      <c r="JJL29" s="8"/>
      <c r="JJM29" s="8"/>
      <c r="JJN29" s="8"/>
      <c r="JJO29" s="8"/>
      <c r="JJP29" s="8"/>
      <c r="JJQ29" s="8"/>
      <c r="JJR29" s="8"/>
      <c r="JJS29" s="8"/>
      <c r="JJT29" s="8"/>
      <c r="JJU29" s="8"/>
      <c r="JJW29" s="1"/>
      <c r="JJZ29" s="3"/>
      <c r="JKB29" s="8"/>
      <c r="JKC29" s="8"/>
      <c r="JKD29" s="8"/>
      <c r="JKE29" s="8"/>
      <c r="JKF29" s="8"/>
      <c r="JKG29" s="8"/>
      <c r="JKH29" s="8"/>
      <c r="JKI29" s="8"/>
      <c r="JKJ29" s="8"/>
      <c r="JKK29" s="8"/>
      <c r="JKL29" s="8"/>
      <c r="JKM29" s="8"/>
      <c r="JKN29" s="8"/>
      <c r="JKO29" s="8"/>
      <c r="JKP29" s="8"/>
      <c r="JKQ29" s="8"/>
      <c r="JKR29" s="8"/>
      <c r="JKS29" s="8"/>
      <c r="JKT29" s="8"/>
      <c r="JKU29" s="8"/>
      <c r="JKV29" s="8"/>
      <c r="JKX29" s="1"/>
      <c r="JLA29" s="3"/>
      <c r="JLC29" s="8"/>
      <c r="JLD29" s="8"/>
      <c r="JLE29" s="8"/>
      <c r="JLF29" s="8"/>
      <c r="JLG29" s="8"/>
      <c r="JLH29" s="8"/>
      <c r="JLI29" s="8"/>
      <c r="JLJ29" s="8"/>
      <c r="JLK29" s="8"/>
      <c r="JLL29" s="8"/>
      <c r="JLM29" s="8"/>
      <c r="JLN29" s="8"/>
      <c r="JLO29" s="8"/>
      <c r="JLP29" s="8"/>
      <c r="JLQ29" s="8"/>
      <c r="JLR29" s="8"/>
      <c r="JLS29" s="8"/>
      <c r="JLT29" s="8"/>
      <c r="JLU29" s="8"/>
      <c r="JLV29" s="8"/>
      <c r="JLW29" s="8"/>
      <c r="JLY29" s="1"/>
      <c r="JMB29" s="3"/>
      <c r="JMD29" s="8"/>
      <c r="JME29" s="8"/>
      <c r="JMF29" s="8"/>
      <c r="JMG29" s="8"/>
      <c r="JMH29" s="8"/>
      <c r="JMI29" s="8"/>
      <c r="JMJ29" s="8"/>
      <c r="JMK29" s="8"/>
      <c r="JML29" s="8"/>
      <c r="JMM29" s="8"/>
      <c r="JMN29" s="8"/>
      <c r="JMO29" s="8"/>
      <c r="JMP29" s="8"/>
      <c r="JMQ29" s="8"/>
      <c r="JMR29" s="8"/>
      <c r="JMS29" s="8"/>
      <c r="JMT29" s="8"/>
      <c r="JMU29" s="8"/>
      <c r="JMV29" s="8"/>
      <c r="JMW29" s="8"/>
      <c r="JMX29" s="8"/>
      <c r="JMZ29" s="1"/>
      <c r="JNC29" s="3"/>
      <c r="JNE29" s="8"/>
      <c r="JNF29" s="8"/>
      <c r="JNG29" s="8"/>
      <c r="JNH29" s="8"/>
      <c r="JNI29" s="8"/>
      <c r="JNJ29" s="8"/>
      <c r="JNK29" s="8"/>
      <c r="JNL29" s="8"/>
      <c r="JNM29" s="8"/>
      <c r="JNN29" s="8"/>
      <c r="JNO29" s="8"/>
      <c r="JNP29" s="8"/>
      <c r="JNQ29" s="8"/>
      <c r="JNR29" s="8"/>
      <c r="JNS29" s="8"/>
      <c r="JNT29" s="8"/>
      <c r="JNU29" s="8"/>
      <c r="JNV29" s="8"/>
      <c r="JNW29" s="8"/>
      <c r="JNX29" s="8"/>
      <c r="JNY29" s="8"/>
      <c r="JOA29" s="1"/>
      <c r="JOD29" s="3"/>
      <c r="JOF29" s="8"/>
      <c r="JOG29" s="8"/>
      <c r="JOH29" s="8"/>
      <c r="JOI29" s="8"/>
      <c r="JOJ29" s="8"/>
      <c r="JOK29" s="8"/>
      <c r="JOL29" s="8"/>
      <c r="JOM29" s="8"/>
      <c r="JON29" s="8"/>
      <c r="JOO29" s="8"/>
      <c r="JOP29" s="8"/>
      <c r="JOQ29" s="8"/>
      <c r="JOR29" s="8"/>
      <c r="JOS29" s="8"/>
      <c r="JOT29" s="8"/>
      <c r="JOU29" s="8"/>
      <c r="JOV29" s="8"/>
      <c r="JOW29" s="8"/>
      <c r="JOX29" s="8"/>
      <c r="JOY29" s="8"/>
      <c r="JOZ29" s="8"/>
      <c r="JPB29" s="1"/>
      <c r="JPE29" s="3"/>
      <c r="JPG29" s="8"/>
      <c r="JPH29" s="8"/>
      <c r="JPI29" s="8"/>
      <c r="JPJ29" s="8"/>
      <c r="JPK29" s="8"/>
      <c r="JPL29" s="8"/>
      <c r="JPM29" s="8"/>
      <c r="JPN29" s="8"/>
      <c r="JPO29" s="8"/>
      <c r="JPP29" s="8"/>
      <c r="JPQ29" s="8"/>
      <c r="JPR29" s="8"/>
      <c r="JPS29" s="8"/>
      <c r="JPT29" s="8"/>
      <c r="JPU29" s="8"/>
      <c r="JPV29" s="8"/>
      <c r="JPW29" s="8"/>
      <c r="JPX29" s="8"/>
      <c r="JPY29" s="8"/>
      <c r="JPZ29" s="8"/>
      <c r="JQA29" s="8"/>
      <c r="JQC29" s="1"/>
      <c r="JQF29" s="3"/>
      <c r="JQH29" s="8"/>
      <c r="JQI29" s="8"/>
      <c r="JQJ29" s="8"/>
      <c r="JQK29" s="8"/>
      <c r="JQL29" s="8"/>
      <c r="JQM29" s="8"/>
      <c r="JQN29" s="8"/>
      <c r="JQO29" s="8"/>
      <c r="JQP29" s="8"/>
      <c r="JQQ29" s="8"/>
      <c r="JQR29" s="8"/>
      <c r="JQS29" s="8"/>
      <c r="JQT29" s="8"/>
      <c r="JQU29" s="8"/>
      <c r="JQV29" s="8"/>
      <c r="JQW29" s="8"/>
      <c r="JQX29" s="8"/>
      <c r="JQY29" s="8"/>
      <c r="JQZ29" s="8"/>
      <c r="JRA29" s="8"/>
      <c r="JRB29" s="8"/>
      <c r="JRD29" s="1"/>
      <c r="JRG29" s="3"/>
      <c r="JRI29" s="8"/>
      <c r="JRJ29" s="8"/>
      <c r="JRK29" s="8"/>
      <c r="JRL29" s="8"/>
      <c r="JRM29" s="8"/>
      <c r="JRN29" s="8"/>
      <c r="JRO29" s="8"/>
      <c r="JRP29" s="8"/>
      <c r="JRQ29" s="8"/>
      <c r="JRR29" s="8"/>
      <c r="JRS29" s="8"/>
      <c r="JRT29" s="8"/>
      <c r="JRU29" s="8"/>
      <c r="JRV29" s="8"/>
      <c r="JRW29" s="8"/>
      <c r="JRX29" s="8"/>
      <c r="JRY29" s="8"/>
      <c r="JRZ29" s="8"/>
      <c r="JSA29" s="8"/>
      <c r="JSB29" s="8"/>
      <c r="JSC29" s="8"/>
      <c r="JSE29" s="1"/>
      <c r="JSH29" s="3"/>
      <c r="JSJ29" s="8"/>
      <c r="JSK29" s="8"/>
      <c r="JSL29" s="8"/>
      <c r="JSM29" s="8"/>
      <c r="JSN29" s="8"/>
      <c r="JSO29" s="8"/>
      <c r="JSP29" s="8"/>
      <c r="JSQ29" s="8"/>
      <c r="JSR29" s="8"/>
      <c r="JSS29" s="8"/>
      <c r="JST29" s="8"/>
      <c r="JSU29" s="8"/>
      <c r="JSV29" s="8"/>
      <c r="JSW29" s="8"/>
      <c r="JSX29" s="8"/>
      <c r="JSY29" s="8"/>
      <c r="JSZ29" s="8"/>
      <c r="JTA29" s="8"/>
      <c r="JTB29" s="8"/>
      <c r="JTC29" s="8"/>
      <c r="JTD29" s="8"/>
      <c r="JTF29" s="1"/>
      <c r="JTI29" s="3"/>
      <c r="JTK29" s="8"/>
      <c r="JTL29" s="8"/>
      <c r="JTM29" s="8"/>
      <c r="JTN29" s="8"/>
      <c r="JTO29" s="8"/>
      <c r="JTP29" s="8"/>
      <c r="JTQ29" s="8"/>
      <c r="JTR29" s="8"/>
      <c r="JTS29" s="8"/>
      <c r="JTT29" s="8"/>
      <c r="JTU29" s="8"/>
      <c r="JTV29" s="8"/>
      <c r="JTW29" s="8"/>
      <c r="JTX29" s="8"/>
      <c r="JTY29" s="8"/>
      <c r="JTZ29" s="8"/>
      <c r="JUA29" s="8"/>
      <c r="JUB29" s="8"/>
      <c r="JUC29" s="8"/>
      <c r="JUD29" s="8"/>
      <c r="JUE29" s="8"/>
      <c r="JUG29" s="1"/>
      <c r="JUJ29" s="3"/>
      <c r="JUL29" s="8"/>
      <c r="JUM29" s="8"/>
      <c r="JUN29" s="8"/>
      <c r="JUO29" s="8"/>
      <c r="JUP29" s="8"/>
      <c r="JUQ29" s="8"/>
      <c r="JUR29" s="8"/>
      <c r="JUS29" s="8"/>
      <c r="JUT29" s="8"/>
      <c r="JUU29" s="8"/>
      <c r="JUV29" s="8"/>
      <c r="JUW29" s="8"/>
      <c r="JUX29" s="8"/>
      <c r="JUY29" s="8"/>
      <c r="JUZ29" s="8"/>
      <c r="JVA29" s="8"/>
      <c r="JVB29" s="8"/>
      <c r="JVC29" s="8"/>
      <c r="JVD29" s="8"/>
      <c r="JVE29" s="8"/>
      <c r="JVF29" s="8"/>
      <c r="JVH29" s="1"/>
      <c r="JVK29" s="3"/>
      <c r="JVM29" s="8"/>
      <c r="JVN29" s="8"/>
      <c r="JVO29" s="8"/>
      <c r="JVP29" s="8"/>
      <c r="JVQ29" s="8"/>
      <c r="JVR29" s="8"/>
      <c r="JVS29" s="8"/>
      <c r="JVT29" s="8"/>
      <c r="JVU29" s="8"/>
      <c r="JVV29" s="8"/>
      <c r="JVW29" s="8"/>
      <c r="JVX29" s="8"/>
      <c r="JVY29" s="8"/>
      <c r="JVZ29" s="8"/>
      <c r="JWA29" s="8"/>
      <c r="JWB29" s="8"/>
      <c r="JWC29" s="8"/>
      <c r="JWD29" s="8"/>
      <c r="JWE29" s="8"/>
      <c r="JWF29" s="8"/>
      <c r="JWG29" s="8"/>
      <c r="JWI29" s="1"/>
      <c r="JWL29" s="3"/>
      <c r="JWN29" s="8"/>
      <c r="JWO29" s="8"/>
      <c r="JWP29" s="8"/>
      <c r="JWQ29" s="8"/>
      <c r="JWR29" s="8"/>
      <c r="JWS29" s="8"/>
      <c r="JWT29" s="8"/>
      <c r="JWU29" s="8"/>
      <c r="JWV29" s="8"/>
      <c r="JWW29" s="8"/>
      <c r="JWX29" s="8"/>
      <c r="JWY29" s="8"/>
      <c r="JWZ29" s="8"/>
      <c r="JXA29" s="8"/>
      <c r="JXB29" s="8"/>
      <c r="JXC29" s="8"/>
      <c r="JXD29" s="8"/>
      <c r="JXE29" s="8"/>
      <c r="JXF29" s="8"/>
      <c r="JXG29" s="8"/>
      <c r="JXH29" s="8"/>
      <c r="JXJ29" s="1"/>
      <c r="JXM29" s="3"/>
      <c r="JXO29" s="8"/>
      <c r="JXP29" s="8"/>
      <c r="JXQ29" s="8"/>
      <c r="JXR29" s="8"/>
      <c r="JXS29" s="8"/>
      <c r="JXT29" s="8"/>
      <c r="JXU29" s="8"/>
      <c r="JXV29" s="8"/>
      <c r="JXW29" s="8"/>
      <c r="JXX29" s="8"/>
      <c r="JXY29" s="8"/>
      <c r="JXZ29" s="8"/>
      <c r="JYA29" s="8"/>
      <c r="JYB29" s="8"/>
      <c r="JYC29" s="8"/>
      <c r="JYD29" s="8"/>
      <c r="JYE29" s="8"/>
      <c r="JYF29" s="8"/>
      <c r="JYG29" s="8"/>
      <c r="JYH29" s="8"/>
      <c r="JYI29" s="8"/>
      <c r="JYK29" s="1"/>
      <c r="JYN29" s="3"/>
      <c r="JYP29" s="8"/>
      <c r="JYQ29" s="8"/>
      <c r="JYR29" s="8"/>
      <c r="JYS29" s="8"/>
      <c r="JYT29" s="8"/>
      <c r="JYU29" s="8"/>
      <c r="JYV29" s="8"/>
      <c r="JYW29" s="8"/>
      <c r="JYX29" s="8"/>
      <c r="JYY29" s="8"/>
      <c r="JYZ29" s="8"/>
      <c r="JZA29" s="8"/>
      <c r="JZB29" s="8"/>
      <c r="JZC29" s="8"/>
      <c r="JZD29" s="8"/>
      <c r="JZE29" s="8"/>
      <c r="JZF29" s="8"/>
      <c r="JZG29" s="8"/>
      <c r="JZH29" s="8"/>
      <c r="JZI29" s="8"/>
      <c r="JZJ29" s="8"/>
      <c r="JZL29" s="1"/>
      <c r="JZO29" s="3"/>
      <c r="JZQ29" s="8"/>
      <c r="JZR29" s="8"/>
      <c r="JZS29" s="8"/>
      <c r="JZT29" s="8"/>
      <c r="JZU29" s="8"/>
      <c r="JZV29" s="8"/>
      <c r="JZW29" s="8"/>
      <c r="JZX29" s="8"/>
      <c r="JZY29" s="8"/>
      <c r="JZZ29" s="8"/>
      <c r="KAA29" s="8"/>
      <c r="KAB29" s="8"/>
      <c r="KAC29" s="8"/>
      <c r="KAD29" s="8"/>
      <c r="KAE29" s="8"/>
      <c r="KAF29" s="8"/>
      <c r="KAG29" s="8"/>
      <c r="KAH29" s="8"/>
      <c r="KAI29" s="8"/>
      <c r="KAJ29" s="8"/>
      <c r="KAK29" s="8"/>
      <c r="KAM29" s="1"/>
      <c r="KAP29" s="3"/>
      <c r="KAR29" s="8"/>
      <c r="KAS29" s="8"/>
      <c r="KAT29" s="8"/>
      <c r="KAU29" s="8"/>
      <c r="KAV29" s="8"/>
      <c r="KAW29" s="8"/>
      <c r="KAX29" s="8"/>
      <c r="KAY29" s="8"/>
      <c r="KAZ29" s="8"/>
      <c r="KBA29" s="8"/>
      <c r="KBB29" s="8"/>
      <c r="KBC29" s="8"/>
      <c r="KBD29" s="8"/>
      <c r="KBE29" s="8"/>
      <c r="KBF29" s="8"/>
      <c r="KBG29" s="8"/>
      <c r="KBH29" s="8"/>
      <c r="KBI29" s="8"/>
      <c r="KBJ29" s="8"/>
      <c r="KBK29" s="8"/>
      <c r="KBL29" s="8"/>
      <c r="KBN29" s="1"/>
      <c r="KBQ29" s="3"/>
      <c r="KBS29" s="8"/>
      <c r="KBT29" s="8"/>
      <c r="KBU29" s="8"/>
      <c r="KBV29" s="8"/>
      <c r="KBW29" s="8"/>
      <c r="KBX29" s="8"/>
      <c r="KBY29" s="8"/>
      <c r="KBZ29" s="8"/>
      <c r="KCA29" s="8"/>
      <c r="KCB29" s="8"/>
      <c r="KCC29" s="8"/>
      <c r="KCD29" s="8"/>
      <c r="KCE29" s="8"/>
      <c r="KCF29" s="8"/>
      <c r="KCG29" s="8"/>
      <c r="KCH29" s="8"/>
      <c r="KCI29" s="8"/>
      <c r="KCJ29" s="8"/>
      <c r="KCK29" s="8"/>
      <c r="KCL29" s="8"/>
      <c r="KCM29" s="8"/>
      <c r="KCO29" s="1"/>
      <c r="KCR29" s="3"/>
      <c r="KCT29" s="8"/>
      <c r="KCU29" s="8"/>
      <c r="KCV29" s="8"/>
      <c r="KCW29" s="8"/>
      <c r="KCX29" s="8"/>
      <c r="KCY29" s="8"/>
      <c r="KCZ29" s="8"/>
      <c r="KDA29" s="8"/>
      <c r="KDB29" s="8"/>
      <c r="KDC29" s="8"/>
      <c r="KDD29" s="8"/>
      <c r="KDE29" s="8"/>
      <c r="KDF29" s="8"/>
      <c r="KDG29" s="8"/>
      <c r="KDH29" s="8"/>
      <c r="KDI29" s="8"/>
      <c r="KDJ29" s="8"/>
      <c r="KDK29" s="8"/>
      <c r="KDL29" s="8"/>
      <c r="KDM29" s="8"/>
      <c r="KDN29" s="8"/>
      <c r="KDP29" s="1"/>
      <c r="KDS29" s="3"/>
      <c r="KDU29" s="8"/>
      <c r="KDV29" s="8"/>
      <c r="KDW29" s="8"/>
      <c r="KDX29" s="8"/>
      <c r="KDY29" s="8"/>
      <c r="KDZ29" s="8"/>
      <c r="KEA29" s="8"/>
      <c r="KEB29" s="8"/>
      <c r="KEC29" s="8"/>
      <c r="KED29" s="8"/>
      <c r="KEE29" s="8"/>
      <c r="KEF29" s="8"/>
      <c r="KEG29" s="8"/>
      <c r="KEH29" s="8"/>
      <c r="KEI29" s="8"/>
      <c r="KEJ29" s="8"/>
      <c r="KEK29" s="8"/>
      <c r="KEL29" s="8"/>
      <c r="KEM29" s="8"/>
      <c r="KEN29" s="8"/>
      <c r="KEO29" s="8"/>
      <c r="KEQ29" s="1"/>
      <c r="KET29" s="3"/>
      <c r="KEV29" s="8"/>
      <c r="KEW29" s="8"/>
      <c r="KEX29" s="8"/>
      <c r="KEY29" s="8"/>
      <c r="KEZ29" s="8"/>
      <c r="KFA29" s="8"/>
      <c r="KFB29" s="8"/>
      <c r="KFC29" s="8"/>
      <c r="KFD29" s="8"/>
      <c r="KFE29" s="8"/>
      <c r="KFF29" s="8"/>
      <c r="KFG29" s="8"/>
      <c r="KFH29" s="8"/>
      <c r="KFI29" s="8"/>
      <c r="KFJ29" s="8"/>
      <c r="KFK29" s="8"/>
      <c r="KFL29" s="8"/>
      <c r="KFM29" s="8"/>
      <c r="KFN29" s="8"/>
      <c r="KFO29" s="8"/>
      <c r="KFP29" s="8"/>
      <c r="KFR29" s="1"/>
      <c r="KFU29" s="3"/>
      <c r="KFW29" s="8"/>
      <c r="KFX29" s="8"/>
      <c r="KFY29" s="8"/>
      <c r="KFZ29" s="8"/>
      <c r="KGA29" s="8"/>
      <c r="KGB29" s="8"/>
      <c r="KGC29" s="8"/>
      <c r="KGD29" s="8"/>
      <c r="KGE29" s="8"/>
      <c r="KGF29" s="8"/>
      <c r="KGG29" s="8"/>
      <c r="KGH29" s="8"/>
      <c r="KGI29" s="8"/>
      <c r="KGJ29" s="8"/>
      <c r="KGK29" s="8"/>
      <c r="KGL29" s="8"/>
      <c r="KGM29" s="8"/>
      <c r="KGN29" s="8"/>
      <c r="KGO29" s="8"/>
      <c r="KGP29" s="8"/>
      <c r="KGQ29" s="8"/>
      <c r="KGS29" s="1"/>
      <c r="KGV29" s="3"/>
      <c r="KGX29" s="8"/>
      <c r="KGY29" s="8"/>
      <c r="KGZ29" s="8"/>
      <c r="KHA29" s="8"/>
      <c r="KHB29" s="8"/>
      <c r="KHC29" s="8"/>
      <c r="KHD29" s="8"/>
      <c r="KHE29" s="8"/>
      <c r="KHF29" s="8"/>
      <c r="KHG29" s="8"/>
      <c r="KHH29" s="8"/>
      <c r="KHI29" s="8"/>
      <c r="KHJ29" s="8"/>
      <c r="KHK29" s="8"/>
      <c r="KHL29" s="8"/>
      <c r="KHM29" s="8"/>
      <c r="KHN29" s="8"/>
      <c r="KHO29" s="8"/>
      <c r="KHP29" s="8"/>
      <c r="KHQ29" s="8"/>
      <c r="KHR29" s="8"/>
      <c r="KHT29" s="1"/>
      <c r="KHW29" s="3"/>
      <c r="KHY29" s="8"/>
      <c r="KHZ29" s="8"/>
      <c r="KIA29" s="8"/>
      <c r="KIB29" s="8"/>
      <c r="KIC29" s="8"/>
      <c r="KID29" s="8"/>
      <c r="KIE29" s="8"/>
      <c r="KIF29" s="8"/>
      <c r="KIG29" s="8"/>
      <c r="KIH29" s="8"/>
      <c r="KII29" s="8"/>
      <c r="KIJ29" s="8"/>
      <c r="KIK29" s="8"/>
      <c r="KIL29" s="8"/>
      <c r="KIM29" s="8"/>
      <c r="KIN29" s="8"/>
      <c r="KIO29" s="8"/>
      <c r="KIP29" s="8"/>
      <c r="KIQ29" s="8"/>
      <c r="KIR29" s="8"/>
      <c r="KIS29" s="8"/>
      <c r="KIU29" s="1"/>
      <c r="KIX29" s="3"/>
      <c r="KIZ29" s="8"/>
      <c r="KJA29" s="8"/>
      <c r="KJB29" s="8"/>
      <c r="KJC29" s="8"/>
      <c r="KJD29" s="8"/>
      <c r="KJE29" s="8"/>
      <c r="KJF29" s="8"/>
      <c r="KJG29" s="8"/>
      <c r="KJH29" s="8"/>
      <c r="KJI29" s="8"/>
      <c r="KJJ29" s="8"/>
      <c r="KJK29" s="8"/>
      <c r="KJL29" s="8"/>
      <c r="KJM29" s="8"/>
      <c r="KJN29" s="8"/>
      <c r="KJO29" s="8"/>
      <c r="KJP29" s="8"/>
      <c r="KJQ29" s="8"/>
      <c r="KJR29" s="8"/>
      <c r="KJS29" s="8"/>
      <c r="KJT29" s="8"/>
      <c r="KJV29" s="1"/>
      <c r="KJY29" s="3"/>
      <c r="KKA29" s="8"/>
      <c r="KKB29" s="8"/>
      <c r="KKC29" s="8"/>
      <c r="KKD29" s="8"/>
      <c r="KKE29" s="8"/>
      <c r="KKF29" s="8"/>
      <c r="KKG29" s="8"/>
      <c r="KKH29" s="8"/>
      <c r="KKI29" s="8"/>
      <c r="KKJ29" s="8"/>
      <c r="KKK29" s="8"/>
      <c r="KKL29" s="8"/>
      <c r="KKM29" s="8"/>
      <c r="KKN29" s="8"/>
      <c r="KKO29" s="8"/>
      <c r="KKP29" s="8"/>
      <c r="KKQ29" s="8"/>
      <c r="KKR29" s="8"/>
      <c r="KKS29" s="8"/>
      <c r="KKT29" s="8"/>
      <c r="KKU29" s="8"/>
      <c r="KKW29" s="1"/>
      <c r="KKZ29" s="3"/>
      <c r="KLB29" s="8"/>
      <c r="KLC29" s="8"/>
      <c r="KLD29" s="8"/>
      <c r="KLE29" s="8"/>
      <c r="KLF29" s="8"/>
      <c r="KLG29" s="8"/>
      <c r="KLH29" s="8"/>
      <c r="KLI29" s="8"/>
      <c r="KLJ29" s="8"/>
      <c r="KLK29" s="8"/>
      <c r="KLL29" s="8"/>
      <c r="KLM29" s="8"/>
      <c r="KLN29" s="8"/>
      <c r="KLO29" s="8"/>
      <c r="KLP29" s="8"/>
      <c r="KLQ29" s="8"/>
      <c r="KLR29" s="8"/>
      <c r="KLS29" s="8"/>
      <c r="KLT29" s="8"/>
      <c r="KLU29" s="8"/>
      <c r="KLV29" s="8"/>
      <c r="KLX29" s="1"/>
      <c r="KMA29" s="3"/>
      <c r="KMC29" s="8"/>
      <c r="KMD29" s="8"/>
      <c r="KME29" s="8"/>
      <c r="KMF29" s="8"/>
      <c r="KMG29" s="8"/>
      <c r="KMH29" s="8"/>
      <c r="KMI29" s="8"/>
      <c r="KMJ29" s="8"/>
      <c r="KMK29" s="8"/>
      <c r="KML29" s="8"/>
      <c r="KMM29" s="8"/>
      <c r="KMN29" s="8"/>
      <c r="KMO29" s="8"/>
      <c r="KMP29" s="8"/>
      <c r="KMQ29" s="8"/>
      <c r="KMR29" s="8"/>
      <c r="KMS29" s="8"/>
      <c r="KMT29" s="8"/>
      <c r="KMU29" s="8"/>
      <c r="KMV29" s="8"/>
      <c r="KMW29" s="8"/>
      <c r="KMY29" s="1"/>
      <c r="KNB29" s="3"/>
      <c r="KND29" s="8"/>
      <c r="KNE29" s="8"/>
      <c r="KNF29" s="8"/>
      <c r="KNG29" s="8"/>
      <c r="KNH29" s="8"/>
      <c r="KNI29" s="8"/>
      <c r="KNJ29" s="8"/>
      <c r="KNK29" s="8"/>
      <c r="KNL29" s="8"/>
      <c r="KNM29" s="8"/>
      <c r="KNN29" s="8"/>
      <c r="KNO29" s="8"/>
      <c r="KNP29" s="8"/>
      <c r="KNQ29" s="8"/>
      <c r="KNR29" s="8"/>
      <c r="KNS29" s="8"/>
      <c r="KNT29" s="8"/>
      <c r="KNU29" s="8"/>
      <c r="KNV29" s="8"/>
      <c r="KNW29" s="8"/>
      <c r="KNX29" s="8"/>
      <c r="KNZ29" s="1"/>
      <c r="KOC29" s="3"/>
      <c r="KOE29" s="8"/>
      <c r="KOF29" s="8"/>
      <c r="KOG29" s="8"/>
      <c r="KOH29" s="8"/>
      <c r="KOI29" s="8"/>
      <c r="KOJ29" s="8"/>
      <c r="KOK29" s="8"/>
      <c r="KOL29" s="8"/>
      <c r="KOM29" s="8"/>
      <c r="KON29" s="8"/>
      <c r="KOO29" s="8"/>
      <c r="KOP29" s="8"/>
      <c r="KOQ29" s="8"/>
      <c r="KOR29" s="8"/>
      <c r="KOS29" s="8"/>
      <c r="KOT29" s="8"/>
      <c r="KOU29" s="8"/>
      <c r="KOV29" s="8"/>
      <c r="KOW29" s="8"/>
      <c r="KOX29" s="8"/>
      <c r="KOY29" s="8"/>
      <c r="KPA29" s="1"/>
      <c r="KPD29" s="3"/>
      <c r="KPF29" s="8"/>
      <c r="KPG29" s="8"/>
      <c r="KPH29" s="8"/>
      <c r="KPI29" s="8"/>
      <c r="KPJ29" s="8"/>
      <c r="KPK29" s="8"/>
      <c r="KPL29" s="8"/>
      <c r="KPM29" s="8"/>
      <c r="KPN29" s="8"/>
      <c r="KPO29" s="8"/>
      <c r="KPP29" s="8"/>
      <c r="KPQ29" s="8"/>
      <c r="KPR29" s="8"/>
      <c r="KPS29" s="8"/>
      <c r="KPT29" s="8"/>
      <c r="KPU29" s="8"/>
      <c r="KPV29" s="8"/>
      <c r="KPW29" s="8"/>
      <c r="KPX29" s="8"/>
      <c r="KPY29" s="8"/>
      <c r="KPZ29" s="8"/>
      <c r="KQB29" s="1"/>
      <c r="KQE29" s="3"/>
      <c r="KQG29" s="8"/>
      <c r="KQH29" s="8"/>
      <c r="KQI29" s="8"/>
      <c r="KQJ29" s="8"/>
      <c r="KQK29" s="8"/>
      <c r="KQL29" s="8"/>
      <c r="KQM29" s="8"/>
      <c r="KQN29" s="8"/>
      <c r="KQO29" s="8"/>
      <c r="KQP29" s="8"/>
      <c r="KQQ29" s="8"/>
      <c r="KQR29" s="8"/>
      <c r="KQS29" s="8"/>
      <c r="KQT29" s="8"/>
      <c r="KQU29" s="8"/>
      <c r="KQV29" s="8"/>
      <c r="KQW29" s="8"/>
      <c r="KQX29" s="8"/>
      <c r="KQY29" s="8"/>
      <c r="KQZ29" s="8"/>
      <c r="KRA29" s="8"/>
      <c r="KRC29" s="1"/>
      <c r="KRF29" s="3"/>
      <c r="KRH29" s="8"/>
      <c r="KRI29" s="8"/>
      <c r="KRJ29" s="8"/>
      <c r="KRK29" s="8"/>
      <c r="KRL29" s="8"/>
      <c r="KRM29" s="8"/>
      <c r="KRN29" s="8"/>
      <c r="KRO29" s="8"/>
      <c r="KRP29" s="8"/>
      <c r="KRQ29" s="8"/>
      <c r="KRR29" s="8"/>
      <c r="KRS29" s="8"/>
      <c r="KRT29" s="8"/>
      <c r="KRU29" s="8"/>
      <c r="KRV29" s="8"/>
      <c r="KRW29" s="8"/>
      <c r="KRX29" s="8"/>
      <c r="KRY29" s="8"/>
      <c r="KRZ29" s="8"/>
      <c r="KSA29" s="8"/>
      <c r="KSB29" s="8"/>
      <c r="KSD29" s="1"/>
      <c r="KSG29" s="3"/>
      <c r="KSI29" s="8"/>
      <c r="KSJ29" s="8"/>
      <c r="KSK29" s="8"/>
      <c r="KSL29" s="8"/>
      <c r="KSM29" s="8"/>
      <c r="KSN29" s="8"/>
      <c r="KSO29" s="8"/>
      <c r="KSP29" s="8"/>
      <c r="KSQ29" s="8"/>
      <c r="KSR29" s="8"/>
      <c r="KSS29" s="8"/>
      <c r="KST29" s="8"/>
      <c r="KSU29" s="8"/>
      <c r="KSV29" s="8"/>
      <c r="KSW29" s="8"/>
      <c r="KSX29" s="8"/>
      <c r="KSY29" s="8"/>
      <c r="KSZ29" s="8"/>
      <c r="KTA29" s="8"/>
      <c r="KTB29" s="8"/>
      <c r="KTC29" s="8"/>
      <c r="KTE29" s="1"/>
      <c r="KTH29" s="3"/>
      <c r="KTJ29" s="8"/>
      <c r="KTK29" s="8"/>
      <c r="KTL29" s="8"/>
      <c r="KTM29" s="8"/>
      <c r="KTN29" s="8"/>
      <c r="KTO29" s="8"/>
      <c r="KTP29" s="8"/>
      <c r="KTQ29" s="8"/>
      <c r="KTR29" s="8"/>
      <c r="KTS29" s="8"/>
      <c r="KTT29" s="8"/>
      <c r="KTU29" s="8"/>
      <c r="KTV29" s="8"/>
      <c r="KTW29" s="8"/>
      <c r="KTX29" s="8"/>
      <c r="KTY29" s="8"/>
      <c r="KTZ29" s="8"/>
      <c r="KUA29" s="8"/>
      <c r="KUB29" s="8"/>
      <c r="KUC29" s="8"/>
      <c r="KUD29" s="8"/>
      <c r="KUF29" s="1"/>
      <c r="KUI29" s="3"/>
      <c r="KUK29" s="8"/>
      <c r="KUL29" s="8"/>
      <c r="KUM29" s="8"/>
      <c r="KUN29" s="8"/>
      <c r="KUO29" s="8"/>
      <c r="KUP29" s="8"/>
      <c r="KUQ29" s="8"/>
      <c r="KUR29" s="8"/>
      <c r="KUS29" s="8"/>
      <c r="KUT29" s="8"/>
      <c r="KUU29" s="8"/>
      <c r="KUV29" s="8"/>
      <c r="KUW29" s="8"/>
      <c r="KUX29" s="8"/>
      <c r="KUY29" s="8"/>
      <c r="KUZ29" s="8"/>
      <c r="KVA29" s="8"/>
      <c r="KVB29" s="8"/>
      <c r="KVC29" s="8"/>
      <c r="KVD29" s="8"/>
      <c r="KVE29" s="8"/>
      <c r="KVG29" s="1"/>
      <c r="KVJ29" s="3"/>
      <c r="KVL29" s="8"/>
      <c r="KVM29" s="8"/>
      <c r="KVN29" s="8"/>
      <c r="KVO29" s="8"/>
      <c r="KVP29" s="8"/>
      <c r="KVQ29" s="8"/>
      <c r="KVR29" s="8"/>
      <c r="KVS29" s="8"/>
      <c r="KVT29" s="8"/>
      <c r="KVU29" s="8"/>
      <c r="KVV29" s="8"/>
      <c r="KVW29" s="8"/>
      <c r="KVX29" s="8"/>
      <c r="KVY29" s="8"/>
      <c r="KVZ29" s="8"/>
      <c r="KWA29" s="8"/>
      <c r="KWB29" s="8"/>
      <c r="KWC29" s="8"/>
      <c r="KWD29" s="8"/>
      <c r="KWE29" s="8"/>
      <c r="KWF29" s="8"/>
      <c r="KWH29" s="1"/>
      <c r="KWK29" s="3"/>
      <c r="KWM29" s="8"/>
      <c r="KWN29" s="8"/>
      <c r="KWO29" s="8"/>
      <c r="KWP29" s="8"/>
      <c r="KWQ29" s="8"/>
      <c r="KWR29" s="8"/>
      <c r="KWS29" s="8"/>
      <c r="KWT29" s="8"/>
      <c r="KWU29" s="8"/>
      <c r="KWV29" s="8"/>
      <c r="KWW29" s="8"/>
      <c r="KWX29" s="8"/>
      <c r="KWY29" s="8"/>
      <c r="KWZ29" s="8"/>
      <c r="KXA29" s="8"/>
      <c r="KXB29" s="8"/>
      <c r="KXC29" s="8"/>
      <c r="KXD29" s="8"/>
      <c r="KXE29" s="8"/>
      <c r="KXF29" s="8"/>
      <c r="KXG29" s="8"/>
      <c r="KXI29" s="1"/>
      <c r="KXL29" s="3"/>
      <c r="KXN29" s="8"/>
      <c r="KXO29" s="8"/>
      <c r="KXP29" s="8"/>
      <c r="KXQ29" s="8"/>
      <c r="KXR29" s="8"/>
      <c r="KXS29" s="8"/>
      <c r="KXT29" s="8"/>
      <c r="KXU29" s="8"/>
      <c r="KXV29" s="8"/>
      <c r="KXW29" s="8"/>
      <c r="KXX29" s="8"/>
      <c r="KXY29" s="8"/>
      <c r="KXZ29" s="8"/>
      <c r="KYA29" s="8"/>
      <c r="KYB29" s="8"/>
      <c r="KYC29" s="8"/>
      <c r="KYD29" s="8"/>
      <c r="KYE29" s="8"/>
      <c r="KYF29" s="8"/>
      <c r="KYG29" s="8"/>
      <c r="KYH29" s="8"/>
      <c r="KYJ29" s="1"/>
      <c r="KYM29" s="3"/>
      <c r="KYO29" s="8"/>
      <c r="KYP29" s="8"/>
      <c r="KYQ29" s="8"/>
      <c r="KYR29" s="8"/>
      <c r="KYS29" s="8"/>
      <c r="KYT29" s="8"/>
      <c r="KYU29" s="8"/>
      <c r="KYV29" s="8"/>
      <c r="KYW29" s="8"/>
      <c r="KYX29" s="8"/>
      <c r="KYY29" s="8"/>
      <c r="KYZ29" s="8"/>
      <c r="KZA29" s="8"/>
      <c r="KZB29" s="8"/>
      <c r="KZC29" s="8"/>
      <c r="KZD29" s="8"/>
      <c r="KZE29" s="8"/>
      <c r="KZF29" s="8"/>
      <c r="KZG29" s="8"/>
      <c r="KZH29" s="8"/>
      <c r="KZI29" s="8"/>
      <c r="KZK29" s="1"/>
      <c r="KZN29" s="3"/>
      <c r="KZP29" s="8"/>
      <c r="KZQ29" s="8"/>
      <c r="KZR29" s="8"/>
      <c r="KZS29" s="8"/>
      <c r="KZT29" s="8"/>
      <c r="KZU29" s="8"/>
      <c r="KZV29" s="8"/>
      <c r="KZW29" s="8"/>
      <c r="KZX29" s="8"/>
      <c r="KZY29" s="8"/>
      <c r="KZZ29" s="8"/>
      <c r="LAA29" s="8"/>
      <c r="LAB29" s="8"/>
      <c r="LAC29" s="8"/>
      <c r="LAD29" s="8"/>
      <c r="LAE29" s="8"/>
      <c r="LAF29" s="8"/>
      <c r="LAG29" s="8"/>
      <c r="LAH29" s="8"/>
      <c r="LAI29" s="8"/>
      <c r="LAJ29" s="8"/>
      <c r="LAL29" s="1"/>
      <c r="LAO29" s="3"/>
      <c r="LAQ29" s="8"/>
      <c r="LAR29" s="8"/>
      <c r="LAS29" s="8"/>
      <c r="LAT29" s="8"/>
      <c r="LAU29" s="8"/>
      <c r="LAV29" s="8"/>
      <c r="LAW29" s="8"/>
      <c r="LAX29" s="8"/>
      <c r="LAY29" s="8"/>
      <c r="LAZ29" s="8"/>
      <c r="LBA29" s="8"/>
      <c r="LBB29" s="8"/>
      <c r="LBC29" s="8"/>
      <c r="LBD29" s="8"/>
      <c r="LBE29" s="8"/>
      <c r="LBF29" s="8"/>
      <c r="LBG29" s="8"/>
      <c r="LBH29" s="8"/>
      <c r="LBI29" s="8"/>
      <c r="LBJ29" s="8"/>
      <c r="LBK29" s="8"/>
      <c r="LBM29" s="1"/>
      <c r="LBP29" s="3"/>
      <c r="LBR29" s="8"/>
      <c r="LBS29" s="8"/>
      <c r="LBT29" s="8"/>
      <c r="LBU29" s="8"/>
      <c r="LBV29" s="8"/>
      <c r="LBW29" s="8"/>
      <c r="LBX29" s="8"/>
      <c r="LBY29" s="8"/>
      <c r="LBZ29" s="8"/>
      <c r="LCA29" s="8"/>
      <c r="LCB29" s="8"/>
      <c r="LCC29" s="8"/>
      <c r="LCD29" s="8"/>
      <c r="LCE29" s="8"/>
      <c r="LCF29" s="8"/>
      <c r="LCG29" s="8"/>
      <c r="LCH29" s="8"/>
      <c r="LCI29" s="8"/>
      <c r="LCJ29" s="8"/>
      <c r="LCK29" s="8"/>
      <c r="LCL29" s="8"/>
      <c r="LCN29" s="1"/>
      <c r="LCQ29" s="3"/>
      <c r="LCS29" s="8"/>
      <c r="LCT29" s="8"/>
      <c r="LCU29" s="8"/>
      <c r="LCV29" s="8"/>
      <c r="LCW29" s="8"/>
      <c r="LCX29" s="8"/>
      <c r="LCY29" s="8"/>
      <c r="LCZ29" s="8"/>
      <c r="LDA29" s="8"/>
      <c r="LDB29" s="8"/>
      <c r="LDC29" s="8"/>
      <c r="LDD29" s="8"/>
      <c r="LDE29" s="8"/>
      <c r="LDF29" s="8"/>
      <c r="LDG29" s="8"/>
      <c r="LDH29" s="8"/>
      <c r="LDI29" s="8"/>
      <c r="LDJ29" s="8"/>
      <c r="LDK29" s="8"/>
      <c r="LDL29" s="8"/>
      <c r="LDM29" s="8"/>
      <c r="LDO29" s="1"/>
      <c r="LDR29" s="3"/>
      <c r="LDT29" s="8"/>
      <c r="LDU29" s="8"/>
      <c r="LDV29" s="8"/>
      <c r="LDW29" s="8"/>
      <c r="LDX29" s="8"/>
      <c r="LDY29" s="8"/>
      <c r="LDZ29" s="8"/>
      <c r="LEA29" s="8"/>
      <c r="LEB29" s="8"/>
      <c r="LEC29" s="8"/>
      <c r="LED29" s="8"/>
      <c r="LEE29" s="8"/>
      <c r="LEF29" s="8"/>
      <c r="LEG29" s="8"/>
      <c r="LEH29" s="8"/>
      <c r="LEI29" s="8"/>
      <c r="LEJ29" s="8"/>
      <c r="LEK29" s="8"/>
      <c r="LEL29" s="8"/>
      <c r="LEM29" s="8"/>
      <c r="LEN29" s="8"/>
      <c r="LEP29" s="1"/>
      <c r="LES29" s="3"/>
      <c r="LEU29" s="8"/>
      <c r="LEV29" s="8"/>
      <c r="LEW29" s="8"/>
      <c r="LEX29" s="8"/>
      <c r="LEY29" s="8"/>
      <c r="LEZ29" s="8"/>
      <c r="LFA29" s="8"/>
      <c r="LFB29" s="8"/>
      <c r="LFC29" s="8"/>
      <c r="LFD29" s="8"/>
      <c r="LFE29" s="8"/>
      <c r="LFF29" s="8"/>
      <c r="LFG29" s="8"/>
      <c r="LFH29" s="8"/>
      <c r="LFI29" s="8"/>
      <c r="LFJ29" s="8"/>
      <c r="LFK29" s="8"/>
      <c r="LFL29" s="8"/>
      <c r="LFM29" s="8"/>
      <c r="LFN29" s="8"/>
      <c r="LFO29" s="8"/>
      <c r="LFQ29" s="1"/>
      <c r="LFT29" s="3"/>
      <c r="LFV29" s="8"/>
      <c r="LFW29" s="8"/>
      <c r="LFX29" s="8"/>
      <c r="LFY29" s="8"/>
      <c r="LFZ29" s="8"/>
      <c r="LGA29" s="8"/>
      <c r="LGB29" s="8"/>
      <c r="LGC29" s="8"/>
      <c r="LGD29" s="8"/>
      <c r="LGE29" s="8"/>
      <c r="LGF29" s="8"/>
      <c r="LGG29" s="8"/>
      <c r="LGH29" s="8"/>
      <c r="LGI29" s="8"/>
      <c r="LGJ29" s="8"/>
      <c r="LGK29" s="8"/>
      <c r="LGL29" s="8"/>
      <c r="LGM29" s="8"/>
      <c r="LGN29" s="8"/>
      <c r="LGO29" s="8"/>
      <c r="LGP29" s="8"/>
      <c r="LGR29" s="1"/>
      <c r="LGU29" s="3"/>
      <c r="LGW29" s="8"/>
      <c r="LGX29" s="8"/>
      <c r="LGY29" s="8"/>
      <c r="LGZ29" s="8"/>
      <c r="LHA29" s="8"/>
      <c r="LHB29" s="8"/>
      <c r="LHC29" s="8"/>
      <c r="LHD29" s="8"/>
      <c r="LHE29" s="8"/>
      <c r="LHF29" s="8"/>
      <c r="LHG29" s="8"/>
      <c r="LHH29" s="8"/>
      <c r="LHI29" s="8"/>
      <c r="LHJ29" s="8"/>
      <c r="LHK29" s="8"/>
      <c r="LHL29" s="8"/>
      <c r="LHM29" s="8"/>
      <c r="LHN29" s="8"/>
      <c r="LHO29" s="8"/>
      <c r="LHP29" s="8"/>
      <c r="LHQ29" s="8"/>
      <c r="LHS29" s="1"/>
      <c r="LHV29" s="3"/>
      <c r="LHX29" s="8"/>
      <c r="LHY29" s="8"/>
      <c r="LHZ29" s="8"/>
      <c r="LIA29" s="8"/>
      <c r="LIB29" s="8"/>
      <c r="LIC29" s="8"/>
      <c r="LID29" s="8"/>
      <c r="LIE29" s="8"/>
      <c r="LIF29" s="8"/>
      <c r="LIG29" s="8"/>
      <c r="LIH29" s="8"/>
      <c r="LII29" s="8"/>
      <c r="LIJ29" s="8"/>
      <c r="LIK29" s="8"/>
      <c r="LIL29" s="8"/>
      <c r="LIM29" s="8"/>
      <c r="LIN29" s="8"/>
      <c r="LIO29" s="8"/>
      <c r="LIP29" s="8"/>
      <c r="LIQ29" s="8"/>
      <c r="LIR29" s="8"/>
      <c r="LIT29" s="1"/>
      <c r="LIW29" s="3"/>
      <c r="LIY29" s="8"/>
      <c r="LIZ29" s="8"/>
      <c r="LJA29" s="8"/>
      <c r="LJB29" s="8"/>
      <c r="LJC29" s="8"/>
      <c r="LJD29" s="8"/>
      <c r="LJE29" s="8"/>
      <c r="LJF29" s="8"/>
      <c r="LJG29" s="8"/>
      <c r="LJH29" s="8"/>
      <c r="LJI29" s="8"/>
      <c r="LJJ29" s="8"/>
      <c r="LJK29" s="8"/>
      <c r="LJL29" s="8"/>
      <c r="LJM29" s="8"/>
      <c r="LJN29" s="8"/>
      <c r="LJO29" s="8"/>
      <c r="LJP29" s="8"/>
      <c r="LJQ29" s="8"/>
      <c r="LJR29" s="8"/>
      <c r="LJS29" s="8"/>
      <c r="LJU29" s="1"/>
      <c r="LJX29" s="3"/>
      <c r="LJZ29" s="8"/>
      <c r="LKA29" s="8"/>
      <c r="LKB29" s="8"/>
      <c r="LKC29" s="8"/>
      <c r="LKD29" s="8"/>
      <c r="LKE29" s="8"/>
      <c r="LKF29" s="8"/>
      <c r="LKG29" s="8"/>
      <c r="LKH29" s="8"/>
      <c r="LKI29" s="8"/>
      <c r="LKJ29" s="8"/>
      <c r="LKK29" s="8"/>
      <c r="LKL29" s="8"/>
      <c r="LKM29" s="8"/>
      <c r="LKN29" s="8"/>
      <c r="LKO29" s="8"/>
      <c r="LKP29" s="8"/>
      <c r="LKQ29" s="8"/>
      <c r="LKR29" s="8"/>
      <c r="LKS29" s="8"/>
      <c r="LKT29" s="8"/>
      <c r="LKV29" s="1"/>
      <c r="LKY29" s="3"/>
      <c r="LLA29" s="8"/>
      <c r="LLB29" s="8"/>
      <c r="LLC29" s="8"/>
      <c r="LLD29" s="8"/>
      <c r="LLE29" s="8"/>
      <c r="LLF29" s="8"/>
      <c r="LLG29" s="8"/>
      <c r="LLH29" s="8"/>
      <c r="LLI29" s="8"/>
      <c r="LLJ29" s="8"/>
      <c r="LLK29" s="8"/>
      <c r="LLL29" s="8"/>
      <c r="LLM29" s="8"/>
      <c r="LLN29" s="8"/>
      <c r="LLO29" s="8"/>
      <c r="LLP29" s="8"/>
      <c r="LLQ29" s="8"/>
      <c r="LLR29" s="8"/>
      <c r="LLS29" s="8"/>
      <c r="LLT29" s="8"/>
      <c r="LLU29" s="8"/>
      <c r="LLW29" s="1"/>
      <c r="LLZ29" s="3"/>
      <c r="LMB29" s="8"/>
      <c r="LMC29" s="8"/>
      <c r="LMD29" s="8"/>
      <c r="LME29" s="8"/>
      <c r="LMF29" s="8"/>
      <c r="LMG29" s="8"/>
      <c r="LMH29" s="8"/>
      <c r="LMI29" s="8"/>
      <c r="LMJ29" s="8"/>
      <c r="LMK29" s="8"/>
      <c r="LML29" s="8"/>
      <c r="LMM29" s="8"/>
      <c r="LMN29" s="8"/>
      <c r="LMO29" s="8"/>
      <c r="LMP29" s="8"/>
      <c r="LMQ29" s="8"/>
      <c r="LMR29" s="8"/>
      <c r="LMS29" s="8"/>
      <c r="LMT29" s="8"/>
      <c r="LMU29" s="8"/>
      <c r="LMV29" s="8"/>
      <c r="LMX29" s="1"/>
      <c r="LNA29" s="3"/>
      <c r="LNC29" s="8"/>
      <c r="LND29" s="8"/>
      <c r="LNE29" s="8"/>
      <c r="LNF29" s="8"/>
      <c r="LNG29" s="8"/>
      <c r="LNH29" s="8"/>
      <c r="LNI29" s="8"/>
      <c r="LNJ29" s="8"/>
      <c r="LNK29" s="8"/>
      <c r="LNL29" s="8"/>
      <c r="LNM29" s="8"/>
      <c r="LNN29" s="8"/>
      <c r="LNO29" s="8"/>
      <c r="LNP29" s="8"/>
      <c r="LNQ29" s="8"/>
      <c r="LNR29" s="8"/>
      <c r="LNS29" s="8"/>
      <c r="LNT29" s="8"/>
      <c r="LNU29" s="8"/>
      <c r="LNV29" s="8"/>
      <c r="LNW29" s="8"/>
      <c r="LNY29" s="1"/>
      <c r="LOB29" s="3"/>
      <c r="LOD29" s="8"/>
      <c r="LOE29" s="8"/>
      <c r="LOF29" s="8"/>
      <c r="LOG29" s="8"/>
      <c r="LOH29" s="8"/>
      <c r="LOI29" s="8"/>
      <c r="LOJ29" s="8"/>
      <c r="LOK29" s="8"/>
      <c r="LOL29" s="8"/>
      <c r="LOM29" s="8"/>
      <c r="LON29" s="8"/>
      <c r="LOO29" s="8"/>
      <c r="LOP29" s="8"/>
      <c r="LOQ29" s="8"/>
      <c r="LOR29" s="8"/>
      <c r="LOS29" s="8"/>
      <c r="LOT29" s="8"/>
      <c r="LOU29" s="8"/>
      <c r="LOV29" s="8"/>
      <c r="LOW29" s="8"/>
      <c r="LOX29" s="8"/>
      <c r="LOZ29" s="1"/>
      <c r="LPC29" s="3"/>
      <c r="LPE29" s="8"/>
      <c r="LPF29" s="8"/>
      <c r="LPG29" s="8"/>
      <c r="LPH29" s="8"/>
      <c r="LPI29" s="8"/>
      <c r="LPJ29" s="8"/>
      <c r="LPK29" s="8"/>
      <c r="LPL29" s="8"/>
      <c r="LPM29" s="8"/>
      <c r="LPN29" s="8"/>
      <c r="LPO29" s="8"/>
      <c r="LPP29" s="8"/>
      <c r="LPQ29" s="8"/>
      <c r="LPR29" s="8"/>
      <c r="LPS29" s="8"/>
      <c r="LPT29" s="8"/>
      <c r="LPU29" s="8"/>
      <c r="LPV29" s="8"/>
      <c r="LPW29" s="8"/>
      <c r="LPX29" s="8"/>
      <c r="LPY29" s="8"/>
      <c r="LQA29" s="1"/>
      <c r="LQD29" s="3"/>
      <c r="LQF29" s="8"/>
      <c r="LQG29" s="8"/>
      <c r="LQH29" s="8"/>
      <c r="LQI29" s="8"/>
      <c r="LQJ29" s="8"/>
      <c r="LQK29" s="8"/>
      <c r="LQL29" s="8"/>
      <c r="LQM29" s="8"/>
      <c r="LQN29" s="8"/>
      <c r="LQO29" s="8"/>
      <c r="LQP29" s="8"/>
      <c r="LQQ29" s="8"/>
      <c r="LQR29" s="8"/>
      <c r="LQS29" s="8"/>
      <c r="LQT29" s="8"/>
      <c r="LQU29" s="8"/>
      <c r="LQV29" s="8"/>
      <c r="LQW29" s="8"/>
      <c r="LQX29" s="8"/>
      <c r="LQY29" s="8"/>
      <c r="LQZ29" s="8"/>
      <c r="LRB29" s="1"/>
      <c r="LRE29" s="3"/>
      <c r="LRG29" s="8"/>
      <c r="LRH29" s="8"/>
      <c r="LRI29" s="8"/>
      <c r="LRJ29" s="8"/>
      <c r="LRK29" s="8"/>
      <c r="LRL29" s="8"/>
      <c r="LRM29" s="8"/>
      <c r="LRN29" s="8"/>
      <c r="LRO29" s="8"/>
      <c r="LRP29" s="8"/>
      <c r="LRQ29" s="8"/>
      <c r="LRR29" s="8"/>
      <c r="LRS29" s="8"/>
      <c r="LRT29" s="8"/>
      <c r="LRU29" s="8"/>
      <c r="LRV29" s="8"/>
      <c r="LRW29" s="8"/>
      <c r="LRX29" s="8"/>
      <c r="LRY29" s="8"/>
      <c r="LRZ29" s="8"/>
      <c r="LSA29" s="8"/>
      <c r="LSC29" s="1"/>
      <c r="LSF29" s="3"/>
      <c r="LSH29" s="8"/>
      <c r="LSI29" s="8"/>
      <c r="LSJ29" s="8"/>
      <c r="LSK29" s="8"/>
      <c r="LSL29" s="8"/>
      <c r="LSM29" s="8"/>
      <c r="LSN29" s="8"/>
      <c r="LSO29" s="8"/>
      <c r="LSP29" s="8"/>
      <c r="LSQ29" s="8"/>
      <c r="LSR29" s="8"/>
      <c r="LSS29" s="8"/>
      <c r="LST29" s="8"/>
      <c r="LSU29" s="8"/>
      <c r="LSV29" s="8"/>
      <c r="LSW29" s="8"/>
      <c r="LSX29" s="8"/>
      <c r="LSY29" s="8"/>
      <c r="LSZ29" s="8"/>
      <c r="LTA29" s="8"/>
      <c r="LTB29" s="8"/>
      <c r="LTD29" s="1"/>
      <c r="LTG29" s="3"/>
      <c r="LTI29" s="8"/>
      <c r="LTJ29" s="8"/>
      <c r="LTK29" s="8"/>
      <c r="LTL29" s="8"/>
      <c r="LTM29" s="8"/>
      <c r="LTN29" s="8"/>
      <c r="LTO29" s="8"/>
      <c r="LTP29" s="8"/>
      <c r="LTQ29" s="8"/>
      <c r="LTR29" s="8"/>
      <c r="LTS29" s="8"/>
      <c r="LTT29" s="8"/>
      <c r="LTU29" s="8"/>
      <c r="LTV29" s="8"/>
      <c r="LTW29" s="8"/>
      <c r="LTX29" s="8"/>
      <c r="LTY29" s="8"/>
      <c r="LTZ29" s="8"/>
      <c r="LUA29" s="8"/>
      <c r="LUB29" s="8"/>
      <c r="LUC29" s="8"/>
      <c r="LUE29" s="1"/>
      <c r="LUH29" s="3"/>
      <c r="LUJ29" s="8"/>
      <c r="LUK29" s="8"/>
      <c r="LUL29" s="8"/>
      <c r="LUM29" s="8"/>
      <c r="LUN29" s="8"/>
      <c r="LUO29" s="8"/>
      <c r="LUP29" s="8"/>
      <c r="LUQ29" s="8"/>
      <c r="LUR29" s="8"/>
      <c r="LUS29" s="8"/>
      <c r="LUT29" s="8"/>
      <c r="LUU29" s="8"/>
      <c r="LUV29" s="8"/>
      <c r="LUW29" s="8"/>
      <c r="LUX29" s="8"/>
      <c r="LUY29" s="8"/>
      <c r="LUZ29" s="8"/>
      <c r="LVA29" s="8"/>
      <c r="LVB29" s="8"/>
      <c r="LVC29" s="8"/>
      <c r="LVD29" s="8"/>
      <c r="LVF29" s="1"/>
      <c r="LVI29" s="3"/>
      <c r="LVK29" s="8"/>
      <c r="LVL29" s="8"/>
      <c r="LVM29" s="8"/>
      <c r="LVN29" s="8"/>
      <c r="LVO29" s="8"/>
      <c r="LVP29" s="8"/>
      <c r="LVQ29" s="8"/>
      <c r="LVR29" s="8"/>
      <c r="LVS29" s="8"/>
      <c r="LVT29" s="8"/>
      <c r="LVU29" s="8"/>
      <c r="LVV29" s="8"/>
      <c r="LVW29" s="8"/>
      <c r="LVX29" s="8"/>
      <c r="LVY29" s="8"/>
      <c r="LVZ29" s="8"/>
      <c r="LWA29" s="8"/>
      <c r="LWB29" s="8"/>
      <c r="LWC29" s="8"/>
      <c r="LWD29" s="8"/>
      <c r="LWE29" s="8"/>
      <c r="LWG29" s="1"/>
      <c r="LWJ29" s="3"/>
      <c r="LWL29" s="8"/>
      <c r="LWM29" s="8"/>
      <c r="LWN29" s="8"/>
      <c r="LWO29" s="8"/>
      <c r="LWP29" s="8"/>
      <c r="LWQ29" s="8"/>
      <c r="LWR29" s="8"/>
      <c r="LWS29" s="8"/>
      <c r="LWT29" s="8"/>
      <c r="LWU29" s="8"/>
      <c r="LWV29" s="8"/>
      <c r="LWW29" s="8"/>
      <c r="LWX29" s="8"/>
      <c r="LWY29" s="8"/>
      <c r="LWZ29" s="8"/>
      <c r="LXA29" s="8"/>
      <c r="LXB29" s="8"/>
      <c r="LXC29" s="8"/>
      <c r="LXD29" s="8"/>
      <c r="LXE29" s="8"/>
      <c r="LXF29" s="8"/>
      <c r="LXH29" s="1"/>
      <c r="LXK29" s="3"/>
      <c r="LXM29" s="8"/>
      <c r="LXN29" s="8"/>
      <c r="LXO29" s="8"/>
      <c r="LXP29" s="8"/>
      <c r="LXQ29" s="8"/>
      <c r="LXR29" s="8"/>
      <c r="LXS29" s="8"/>
      <c r="LXT29" s="8"/>
      <c r="LXU29" s="8"/>
      <c r="LXV29" s="8"/>
      <c r="LXW29" s="8"/>
      <c r="LXX29" s="8"/>
      <c r="LXY29" s="8"/>
      <c r="LXZ29" s="8"/>
      <c r="LYA29" s="8"/>
      <c r="LYB29" s="8"/>
      <c r="LYC29" s="8"/>
      <c r="LYD29" s="8"/>
      <c r="LYE29" s="8"/>
      <c r="LYF29" s="8"/>
      <c r="LYG29" s="8"/>
      <c r="LYI29" s="1"/>
      <c r="LYL29" s="3"/>
      <c r="LYN29" s="8"/>
      <c r="LYO29" s="8"/>
      <c r="LYP29" s="8"/>
      <c r="LYQ29" s="8"/>
      <c r="LYR29" s="8"/>
      <c r="LYS29" s="8"/>
      <c r="LYT29" s="8"/>
      <c r="LYU29" s="8"/>
      <c r="LYV29" s="8"/>
      <c r="LYW29" s="8"/>
      <c r="LYX29" s="8"/>
      <c r="LYY29" s="8"/>
      <c r="LYZ29" s="8"/>
      <c r="LZA29" s="8"/>
      <c r="LZB29" s="8"/>
      <c r="LZC29" s="8"/>
      <c r="LZD29" s="8"/>
      <c r="LZE29" s="8"/>
      <c r="LZF29" s="8"/>
      <c r="LZG29" s="8"/>
      <c r="LZH29" s="8"/>
      <c r="LZJ29" s="1"/>
      <c r="LZM29" s="3"/>
      <c r="LZO29" s="8"/>
      <c r="LZP29" s="8"/>
      <c r="LZQ29" s="8"/>
      <c r="LZR29" s="8"/>
      <c r="LZS29" s="8"/>
      <c r="LZT29" s="8"/>
      <c r="LZU29" s="8"/>
      <c r="LZV29" s="8"/>
      <c r="LZW29" s="8"/>
      <c r="LZX29" s="8"/>
      <c r="LZY29" s="8"/>
      <c r="LZZ29" s="8"/>
      <c r="MAA29" s="8"/>
      <c r="MAB29" s="8"/>
      <c r="MAC29" s="8"/>
      <c r="MAD29" s="8"/>
      <c r="MAE29" s="8"/>
      <c r="MAF29" s="8"/>
      <c r="MAG29" s="8"/>
      <c r="MAH29" s="8"/>
      <c r="MAI29" s="8"/>
      <c r="MAK29" s="1"/>
      <c r="MAN29" s="3"/>
      <c r="MAP29" s="8"/>
      <c r="MAQ29" s="8"/>
      <c r="MAR29" s="8"/>
      <c r="MAS29" s="8"/>
      <c r="MAT29" s="8"/>
      <c r="MAU29" s="8"/>
      <c r="MAV29" s="8"/>
      <c r="MAW29" s="8"/>
      <c r="MAX29" s="8"/>
      <c r="MAY29" s="8"/>
      <c r="MAZ29" s="8"/>
      <c r="MBA29" s="8"/>
      <c r="MBB29" s="8"/>
      <c r="MBC29" s="8"/>
      <c r="MBD29" s="8"/>
      <c r="MBE29" s="8"/>
      <c r="MBF29" s="8"/>
      <c r="MBG29" s="8"/>
      <c r="MBH29" s="8"/>
      <c r="MBI29" s="8"/>
      <c r="MBJ29" s="8"/>
      <c r="MBL29" s="1"/>
      <c r="MBO29" s="3"/>
      <c r="MBQ29" s="8"/>
      <c r="MBR29" s="8"/>
      <c r="MBS29" s="8"/>
      <c r="MBT29" s="8"/>
      <c r="MBU29" s="8"/>
      <c r="MBV29" s="8"/>
      <c r="MBW29" s="8"/>
      <c r="MBX29" s="8"/>
      <c r="MBY29" s="8"/>
      <c r="MBZ29" s="8"/>
      <c r="MCA29" s="8"/>
      <c r="MCB29" s="8"/>
      <c r="MCC29" s="8"/>
      <c r="MCD29" s="8"/>
      <c r="MCE29" s="8"/>
      <c r="MCF29" s="8"/>
      <c r="MCG29" s="8"/>
      <c r="MCH29" s="8"/>
      <c r="MCI29" s="8"/>
      <c r="MCJ29" s="8"/>
      <c r="MCK29" s="8"/>
      <c r="MCM29" s="1"/>
      <c r="MCP29" s="3"/>
      <c r="MCR29" s="8"/>
      <c r="MCS29" s="8"/>
      <c r="MCT29" s="8"/>
      <c r="MCU29" s="8"/>
      <c r="MCV29" s="8"/>
      <c r="MCW29" s="8"/>
      <c r="MCX29" s="8"/>
      <c r="MCY29" s="8"/>
      <c r="MCZ29" s="8"/>
      <c r="MDA29" s="8"/>
      <c r="MDB29" s="8"/>
      <c r="MDC29" s="8"/>
      <c r="MDD29" s="8"/>
      <c r="MDE29" s="8"/>
      <c r="MDF29" s="8"/>
      <c r="MDG29" s="8"/>
      <c r="MDH29" s="8"/>
      <c r="MDI29" s="8"/>
      <c r="MDJ29" s="8"/>
      <c r="MDK29" s="8"/>
      <c r="MDL29" s="8"/>
      <c r="MDN29" s="1"/>
      <c r="MDQ29" s="3"/>
      <c r="MDS29" s="8"/>
      <c r="MDT29" s="8"/>
      <c r="MDU29" s="8"/>
      <c r="MDV29" s="8"/>
      <c r="MDW29" s="8"/>
      <c r="MDX29" s="8"/>
      <c r="MDY29" s="8"/>
      <c r="MDZ29" s="8"/>
      <c r="MEA29" s="8"/>
      <c r="MEB29" s="8"/>
      <c r="MEC29" s="8"/>
      <c r="MED29" s="8"/>
      <c r="MEE29" s="8"/>
      <c r="MEF29" s="8"/>
      <c r="MEG29" s="8"/>
      <c r="MEH29" s="8"/>
      <c r="MEI29" s="8"/>
      <c r="MEJ29" s="8"/>
      <c r="MEK29" s="8"/>
      <c r="MEL29" s="8"/>
      <c r="MEM29" s="8"/>
      <c r="MEO29" s="1"/>
      <c r="MER29" s="3"/>
      <c r="MET29" s="8"/>
      <c r="MEU29" s="8"/>
      <c r="MEV29" s="8"/>
      <c r="MEW29" s="8"/>
      <c r="MEX29" s="8"/>
      <c r="MEY29" s="8"/>
      <c r="MEZ29" s="8"/>
      <c r="MFA29" s="8"/>
      <c r="MFB29" s="8"/>
      <c r="MFC29" s="8"/>
      <c r="MFD29" s="8"/>
      <c r="MFE29" s="8"/>
      <c r="MFF29" s="8"/>
      <c r="MFG29" s="8"/>
      <c r="MFH29" s="8"/>
      <c r="MFI29" s="8"/>
      <c r="MFJ29" s="8"/>
      <c r="MFK29" s="8"/>
      <c r="MFL29" s="8"/>
      <c r="MFM29" s="8"/>
      <c r="MFN29" s="8"/>
      <c r="MFP29" s="1"/>
      <c r="MFS29" s="3"/>
      <c r="MFU29" s="8"/>
      <c r="MFV29" s="8"/>
      <c r="MFW29" s="8"/>
      <c r="MFX29" s="8"/>
      <c r="MFY29" s="8"/>
      <c r="MFZ29" s="8"/>
      <c r="MGA29" s="8"/>
      <c r="MGB29" s="8"/>
      <c r="MGC29" s="8"/>
      <c r="MGD29" s="8"/>
      <c r="MGE29" s="8"/>
      <c r="MGF29" s="8"/>
      <c r="MGG29" s="8"/>
      <c r="MGH29" s="8"/>
      <c r="MGI29" s="8"/>
      <c r="MGJ29" s="8"/>
      <c r="MGK29" s="8"/>
      <c r="MGL29" s="8"/>
      <c r="MGM29" s="8"/>
      <c r="MGN29" s="8"/>
      <c r="MGO29" s="8"/>
      <c r="MGQ29" s="1"/>
      <c r="MGT29" s="3"/>
      <c r="MGV29" s="8"/>
      <c r="MGW29" s="8"/>
      <c r="MGX29" s="8"/>
      <c r="MGY29" s="8"/>
      <c r="MGZ29" s="8"/>
      <c r="MHA29" s="8"/>
      <c r="MHB29" s="8"/>
      <c r="MHC29" s="8"/>
      <c r="MHD29" s="8"/>
      <c r="MHE29" s="8"/>
      <c r="MHF29" s="8"/>
      <c r="MHG29" s="8"/>
      <c r="MHH29" s="8"/>
      <c r="MHI29" s="8"/>
      <c r="MHJ29" s="8"/>
      <c r="MHK29" s="8"/>
      <c r="MHL29" s="8"/>
      <c r="MHM29" s="8"/>
      <c r="MHN29" s="8"/>
      <c r="MHO29" s="8"/>
      <c r="MHP29" s="8"/>
      <c r="MHR29" s="1"/>
      <c r="MHU29" s="3"/>
      <c r="MHW29" s="8"/>
      <c r="MHX29" s="8"/>
      <c r="MHY29" s="8"/>
      <c r="MHZ29" s="8"/>
      <c r="MIA29" s="8"/>
      <c r="MIB29" s="8"/>
      <c r="MIC29" s="8"/>
      <c r="MID29" s="8"/>
      <c r="MIE29" s="8"/>
      <c r="MIF29" s="8"/>
      <c r="MIG29" s="8"/>
      <c r="MIH29" s="8"/>
      <c r="MII29" s="8"/>
      <c r="MIJ29" s="8"/>
      <c r="MIK29" s="8"/>
      <c r="MIL29" s="8"/>
      <c r="MIM29" s="8"/>
      <c r="MIN29" s="8"/>
      <c r="MIO29" s="8"/>
      <c r="MIP29" s="8"/>
      <c r="MIQ29" s="8"/>
      <c r="MIS29" s="1"/>
      <c r="MIV29" s="3"/>
      <c r="MIX29" s="8"/>
      <c r="MIY29" s="8"/>
      <c r="MIZ29" s="8"/>
      <c r="MJA29" s="8"/>
      <c r="MJB29" s="8"/>
      <c r="MJC29" s="8"/>
      <c r="MJD29" s="8"/>
      <c r="MJE29" s="8"/>
      <c r="MJF29" s="8"/>
      <c r="MJG29" s="8"/>
      <c r="MJH29" s="8"/>
      <c r="MJI29" s="8"/>
      <c r="MJJ29" s="8"/>
      <c r="MJK29" s="8"/>
      <c r="MJL29" s="8"/>
      <c r="MJM29" s="8"/>
      <c r="MJN29" s="8"/>
      <c r="MJO29" s="8"/>
      <c r="MJP29" s="8"/>
      <c r="MJQ29" s="8"/>
      <c r="MJR29" s="8"/>
      <c r="MJT29" s="1"/>
      <c r="MJW29" s="3"/>
      <c r="MJY29" s="8"/>
      <c r="MJZ29" s="8"/>
      <c r="MKA29" s="8"/>
      <c r="MKB29" s="8"/>
      <c r="MKC29" s="8"/>
      <c r="MKD29" s="8"/>
      <c r="MKE29" s="8"/>
      <c r="MKF29" s="8"/>
      <c r="MKG29" s="8"/>
      <c r="MKH29" s="8"/>
      <c r="MKI29" s="8"/>
      <c r="MKJ29" s="8"/>
      <c r="MKK29" s="8"/>
      <c r="MKL29" s="8"/>
      <c r="MKM29" s="8"/>
      <c r="MKN29" s="8"/>
      <c r="MKO29" s="8"/>
      <c r="MKP29" s="8"/>
      <c r="MKQ29" s="8"/>
      <c r="MKR29" s="8"/>
      <c r="MKS29" s="8"/>
      <c r="MKU29" s="1"/>
      <c r="MKX29" s="3"/>
      <c r="MKZ29" s="8"/>
      <c r="MLA29" s="8"/>
      <c r="MLB29" s="8"/>
      <c r="MLC29" s="8"/>
      <c r="MLD29" s="8"/>
      <c r="MLE29" s="8"/>
      <c r="MLF29" s="8"/>
      <c r="MLG29" s="8"/>
      <c r="MLH29" s="8"/>
      <c r="MLI29" s="8"/>
      <c r="MLJ29" s="8"/>
      <c r="MLK29" s="8"/>
      <c r="MLL29" s="8"/>
      <c r="MLM29" s="8"/>
      <c r="MLN29" s="8"/>
      <c r="MLO29" s="8"/>
      <c r="MLP29" s="8"/>
      <c r="MLQ29" s="8"/>
      <c r="MLR29" s="8"/>
      <c r="MLS29" s="8"/>
      <c r="MLT29" s="8"/>
      <c r="MLV29" s="1"/>
      <c r="MLY29" s="3"/>
      <c r="MMA29" s="8"/>
      <c r="MMB29" s="8"/>
      <c r="MMC29" s="8"/>
      <c r="MMD29" s="8"/>
      <c r="MME29" s="8"/>
      <c r="MMF29" s="8"/>
      <c r="MMG29" s="8"/>
      <c r="MMH29" s="8"/>
      <c r="MMI29" s="8"/>
      <c r="MMJ29" s="8"/>
      <c r="MMK29" s="8"/>
      <c r="MML29" s="8"/>
      <c r="MMM29" s="8"/>
      <c r="MMN29" s="8"/>
      <c r="MMO29" s="8"/>
      <c r="MMP29" s="8"/>
      <c r="MMQ29" s="8"/>
      <c r="MMR29" s="8"/>
      <c r="MMS29" s="8"/>
      <c r="MMT29" s="8"/>
      <c r="MMU29" s="8"/>
      <c r="MMW29" s="1"/>
      <c r="MMZ29" s="3"/>
      <c r="MNB29" s="8"/>
      <c r="MNC29" s="8"/>
      <c r="MND29" s="8"/>
      <c r="MNE29" s="8"/>
      <c r="MNF29" s="8"/>
      <c r="MNG29" s="8"/>
      <c r="MNH29" s="8"/>
      <c r="MNI29" s="8"/>
      <c r="MNJ29" s="8"/>
      <c r="MNK29" s="8"/>
      <c r="MNL29" s="8"/>
      <c r="MNM29" s="8"/>
      <c r="MNN29" s="8"/>
      <c r="MNO29" s="8"/>
      <c r="MNP29" s="8"/>
      <c r="MNQ29" s="8"/>
      <c r="MNR29" s="8"/>
      <c r="MNS29" s="8"/>
      <c r="MNT29" s="8"/>
      <c r="MNU29" s="8"/>
      <c r="MNV29" s="8"/>
      <c r="MNX29" s="1"/>
      <c r="MOA29" s="3"/>
      <c r="MOC29" s="8"/>
      <c r="MOD29" s="8"/>
      <c r="MOE29" s="8"/>
      <c r="MOF29" s="8"/>
      <c r="MOG29" s="8"/>
      <c r="MOH29" s="8"/>
      <c r="MOI29" s="8"/>
      <c r="MOJ29" s="8"/>
      <c r="MOK29" s="8"/>
      <c r="MOL29" s="8"/>
      <c r="MOM29" s="8"/>
      <c r="MON29" s="8"/>
      <c r="MOO29" s="8"/>
      <c r="MOP29" s="8"/>
      <c r="MOQ29" s="8"/>
      <c r="MOR29" s="8"/>
      <c r="MOS29" s="8"/>
      <c r="MOT29" s="8"/>
      <c r="MOU29" s="8"/>
      <c r="MOV29" s="8"/>
      <c r="MOW29" s="8"/>
      <c r="MOY29" s="1"/>
      <c r="MPB29" s="3"/>
      <c r="MPD29" s="8"/>
      <c r="MPE29" s="8"/>
      <c r="MPF29" s="8"/>
      <c r="MPG29" s="8"/>
      <c r="MPH29" s="8"/>
      <c r="MPI29" s="8"/>
      <c r="MPJ29" s="8"/>
      <c r="MPK29" s="8"/>
      <c r="MPL29" s="8"/>
      <c r="MPM29" s="8"/>
      <c r="MPN29" s="8"/>
      <c r="MPO29" s="8"/>
      <c r="MPP29" s="8"/>
      <c r="MPQ29" s="8"/>
      <c r="MPR29" s="8"/>
      <c r="MPS29" s="8"/>
      <c r="MPT29" s="8"/>
      <c r="MPU29" s="8"/>
      <c r="MPV29" s="8"/>
      <c r="MPW29" s="8"/>
      <c r="MPX29" s="8"/>
      <c r="MPZ29" s="1"/>
      <c r="MQC29" s="3"/>
      <c r="MQE29" s="8"/>
      <c r="MQF29" s="8"/>
      <c r="MQG29" s="8"/>
      <c r="MQH29" s="8"/>
      <c r="MQI29" s="8"/>
      <c r="MQJ29" s="8"/>
      <c r="MQK29" s="8"/>
      <c r="MQL29" s="8"/>
      <c r="MQM29" s="8"/>
      <c r="MQN29" s="8"/>
      <c r="MQO29" s="8"/>
      <c r="MQP29" s="8"/>
      <c r="MQQ29" s="8"/>
      <c r="MQR29" s="8"/>
      <c r="MQS29" s="8"/>
      <c r="MQT29" s="8"/>
      <c r="MQU29" s="8"/>
      <c r="MQV29" s="8"/>
      <c r="MQW29" s="8"/>
      <c r="MQX29" s="8"/>
      <c r="MQY29" s="8"/>
      <c r="MRA29" s="1"/>
      <c r="MRD29" s="3"/>
      <c r="MRF29" s="8"/>
      <c r="MRG29" s="8"/>
      <c r="MRH29" s="8"/>
      <c r="MRI29" s="8"/>
      <c r="MRJ29" s="8"/>
      <c r="MRK29" s="8"/>
      <c r="MRL29" s="8"/>
      <c r="MRM29" s="8"/>
      <c r="MRN29" s="8"/>
      <c r="MRO29" s="8"/>
      <c r="MRP29" s="8"/>
      <c r="MRQ29" s="8"/>
      <c r="MRR29" s="8"/>
      <c r="MRS29" s="8"/>
      <c r="MRT29" s="8"/>
      <c r="MRU29" s="8"/>
      <c r="MRV29" s="8"/>
      <c r="MRW29" s="8"/>
      <c r="MRX29" s="8"/>
      <c r="MRY29" s="8"/>
      <c r="MRZ29" s="8"/>
      <c r="MSB29" s="1"/>
      <c r="MSE29" s="3"/>
      <c r="MSG29" s="8"/>
      <c r="MSH29" s="8"/>
      <c r="MSI29" s="8"/>
      <c r="MSJ29" s="8"/>
      <c r="MSK29" s="8"/>
      <c r="MSL29" s="8"/>
      <c r="MSM29" s="8"/>
      <c r="MSN29" s="8"/>
      <c r="MSO29" s="8"/>
      <c r="MSP29" s="8"/>
      <c r="MSQ29" s="8"/>
      <c r="MSR29" s="8"/>
      <c r="MSS29" s="8"/>
      <c r="MST29" s="8"/>
      <c r="MSU29" s="8"/>
      <c r="MSV29" s="8"/>
      <c r="MSW29" s="8"/>
      <c r="MSX29" s="8"/>
      <c r="MSY29" s="8"/>
      <c r="MSZ29" s="8"/>
      <c r="MTA29" s="8"/>
      <c r="MTC29" s="1"/>
      <c r="MTF29" s="3"/>
      <c r="MTH29" s="8"/>
      <c r="MTI29" s="8"/>
      <c r="MTJ29" s="8"/>
      <c r="MTK29" s="8"/>
      <c r="MTL29" s="8"/>
      <c r="MTM29" s="8"/>
      <c r="MTN29" s="8"/>
      <c r="MTO29" s="8"/>
      <c r="MTP29" s="8"/>
      <c r="MTQ29" s="8"/>
      <c r="MTR29" s="8"/>
      <c r="MTS29" s="8"/>
      <c r="MTT29" s="8"/>
      <c r="MTU29" s="8"/>
      <c r="MTV29" s="8"/>
      <c r="MTW29" s="8"/>
      <c r="MTX29" s="8"/>
      <c r="MTY29" s="8"/>
      <c r="MTZ29" s="8"/>
      <c r="MUA29" s="8"/>
      <c r="MUB29" s="8"/>
      <c r="MUD29" s="1"/>
      <c r="MUG29" s="3"/>
      <c r="MUI29" s="8"/>
      <c r="MUJ29" s="8"/>
      <c r="MUK29" s="8"/>
      <c r="MUL29" s="8"/>
      <c r="MUM29" s="8"/>
      <c r="MUN29" s="8"/>
      <c r="MUO29" s="8"/>
      <c r="MUP29" s="8"/>
      <c r="MUQ29" s="8"/>
      <c r="MUR29" s="8"/>
      <c r="MUS29" s="8"/>
      <c r="MUT29" s="8"/>
      <c r="MUU29" s="8"/>
      <c r="MUV29" s="8"/>
      <c r="MUW29" s="8"/>
      <c r="MUX29" s="8"/>
      <c r="MUY29" s="8"/>
      <c r="MUZ29" s="8"/>
      <c r="MVA29" s="8"/>
      <c r="MVB29" s="8"/>
      <c r="MVC29" s="8"/>
      <c r="MVE29" s="1"/>
      <c r="MVH29" s="3"/>
      <c r="MVJ29" s="8"/>
      <c r="MVK29" s="8"/>
      <c r="MVL29" s="8"/>
      <c r="MVM29" s="8"/>
      <c r="MVN29" s="8"/>
      <c r="MVO29" s="8"/>
      <c r="MVP29" s="8"/>
      <c r="MVQ29" s="8"/>
      <c r="MVR29" s="8"/>
      <c r="MVS29" s="8"/>
      <c r="MVT29" s="8"/>
      <c r="MVU29" s="8"/>
      <c r="MVV29" s="8"/>
      <c r="MVW29" s="8"/>
      <c r="MVX29" s="8"/>
      <c r="MVY29" s="8"/>
      <c r="MVZ29" s="8"/>
      <c r="MWA29" s="8"/>
      <c r="MWB29" s="8"/>
      <c r="MWC29" s="8"/>
      <c r="MWD29" s="8"/>
      <c r="MWF29" s="1"/>
      <c r="MWI29" s="3"/>
      <c r="MWK29" s="8"/>
      <c r="MWL29" s="8"/>
      <c r="MWM29" s="8"/>
      <c r="MWN29" s="8"/>
      <c r="MWO29" s="8"/>
      <c r="MWP29" s="8"/>
      <c r="MWQ29" s="8"/>
      <c r="MWR29" s="8"/>
      <c r="MWS29" s="8"/>
      <c r="MWT29" s="8"/>
      <c r="MWU29" s="8"/>
      <c r="MWV29" s="8"/>
      <c r="MWW29" s="8"/>
      <c r="MWX29" s="8"/>
      <c r="MWY29" s="8"/>
      <c r="MWZ29" s="8"/>
      <c r="MXA29" s="8"/>
      <c r="MXB29" s="8"/>
      <c r="MXC29" s="8"/>
      <c r="MXD29" s="8"/>
      <c r="MXE29" s="8"/>
      <c r="MXG29" s="1"/>
      <c r="MXJ29" s="3"/>
      <c r="MXL29" s="8"/>
      <c r="MXM29" s="8"/>
      <c r="MXN29" s="8"/>
      <c r="MXO29" s="8"/>
      <c r="MXP29" s="8"/>
      <c r="MXQ29" s="8"/>
      <c r="MXR29" s="8"/>
      <c r="MXS29" s="8"/>
      <c r="MXT29" s="8"/>
      <c r="MXU29" s="8"/>
      <c r="MXV29" s="8"/>
      <c r="MXW29" s="8"/>
      <c r="MXX29" s="8"/>
      <c r="MXY29" s="8"/>
      <c r="MXZ29" s="8"/>
      <c r="MYA29" s="8"/>
      <c r="MYB29" s="8"/>
      <c r="MYC29" s="8"/>
      <c r="MYD29" s="8"/>
      <c r="MYE29" s="8"/>
      <c r="MYF29" s="8"/>
      <c r="MYH29" s="1"/>
      <c r="MYK29" s="3"/>
      <c r="MYM29" s="8"/>
      <c r="MYN29" s="8"/>
      <c r="MYO29" s="8"/>
      <c r="MYP29" s="8"/>
      <c r="MYQ29" s="8"/>
      <c r="MYR29" s="8"/>
      <c r="MYS29" s="8"/>
      <c r="MYT29" s="8"/>
      <c r="MYU29" s="8"/>
      <c r="MYV29" s="8"/>
      <c r="MYW29" s="8"/>
      <c r="MYX29" s="8"/>
      <c r="MYY29" s="8"/>
      <c r="MYZ29" s="8"/>
      <c r="MZA29" s="8"/>
      <c r="MZB29" s="8"/>
      <c r="MZC29" s="8"/>
      <c r="MZD29" s="8"/>
      <c r="MZE29" s="8"/>
      <c r="MZF29" s="8"/>
      <c r="MZG29" s="8"/>
      <c r="MZI29" s="1"/>
      <c r="MZL29" s="3"/>
      <c r="MZN29" s="8"/>
      <c r="MZO29" s="8"/>
      <c r="MZP29" s="8"/>
      <c r="MZQ29" s="8"/>
      <c r="MZR29" s="8"/>
      <c r="MZS29" s="8"/>
      <c r="MZT29" s="8"/>
      <c r="MZU29" s="8"/>
      <c r="MZV29" s="8"/>
      <c r="MZW29" s="8"/>
      <c r="MZX29" s="8"/>
      <c r="MZY29" s="8"/>
      <c r="MZZ29" s="8"/>
      <c r="NAA29" s="8"/>
      <c r="NAB29" s="8"/>
      <c r="NAC29" s="8"/>
      <c r="NAD29" s="8"/>
      <c r="NAE29" s="8"/>
      <c r="NAF29" s="8"/>
      <c r="NAG29" s="8"/>
      <c r="NAH29" s="8"/>
      <c r="NAJ29" s="1"/>
      <c r="NAM29" s="3"/>
      <c r="NAO29" s="8"/>
      <c r="NAP29" s="8"/>
      <c r="NAQ29" s="8"/>
      <c r="NAR29" s="8"/>
      <c r="NAS29" s="8"/>
      <c r="NAT29" s="8"/>
      <c r="NAU29" s="8"/>
      <c r="NAV29" s="8"/>
      <c r="NAW29" s="8"/>
      <c r="NAX29" s="8"/>
      <c r="NAY29" s="8"/>
      <c r="NAZ29" s="8"/>
      <c r="NBA29" s="8"/>
      <c r="NBB29" s="8"/>
      <c r="NBC29" s="8"/>
      <c r="NBD29" s="8"/>
      <c r="NBE29" s="8"/>
      <c r="NBF29" s="8"/>
      <c r="NBG29" s="8"/>
      <c r="NBH29" s="8"/>
      <c r="NBI29" s="8"/>
      <c r="NBK29" s="1"/>
      <c r="NBN29" s="3"/>
      <c r="NBP29" s="8"/>
      <c r="NBQ29" s="8"/>
      <c r="NBR29" s="8"/>
      <c r="NBS29" s="8"/>
      <c r="NBT29" s="8"/>
      <c r="NBU29" s="8"/>
      <c r="NBV29" s="8"/>
      <c r="NBW29" s="8"/>
      <c r="NBX29" s="8"/>
      <c r="NBY29" s="8"/>
      <c r="NBZ29" s="8"/>
      <c r="NCA29" s="8"/>
      <c r="NCB29" s="8"/>
      <c r="NCC29" s="8"/>
      <c r="NCD29" s="8"/>
      <c r="NCE29" s="8"/>
      <c r="NCF29" s="8"/>
      <c r="NCG29" s="8"/>
      <c r="NCH29" s="8"/>
      <c r="NCI29" s="8"/>
      <c r="NCJ29" s="8"/>
      <c r="NCL29" s="1"/>
      <c r="NCO29" s="3"/>
      <c r="NCQ29" s="8"/>
      <c r="NCR29" s="8"/>
      <c r="NCS29" s="8"/>
      <c r="NCT29" s="8"/>
      <c r="NCU29" s="8"/>
      <c r="NCV29" s="8"/>
      <c r="NCW29" s="8"/>
      <c r="NCX29" s="8"/>
      <c r="NCY29" s="8"/>
      <c r="NCZ29" s="8"/>
      <c r="NDA29" s="8"/>
      <c r="NDB29" s="8"/>
      <c r="NDC29" s="8"/>
      <c r="NDD29" s="8"/>
      <c r="NDE29" s="8"/>
      <c r="NDF29" s="8"/>
      <c r="NDG29" s="8"/>
      <c r="NDH29" s="8"/>
      <c r="NDI29" s="8"/>
      <c r="NDJ29" s="8"/>
      <c r="NDK29" s="8"/>
      <c r="NDM29" s="1"/>
      <c r="NDP29" s="3"/>
      <c r="NDR29" s="8"/>
      <c r="NDS29" s="8"/>
      <c r="NDT29" s="8"/>
      <c r="NDU29" s="8"/>
      <c r="NDV29" s="8"/>
      <c r="NDW29" s="8"/>
      <c r="NDX29" s="8"/>
      <c r="NDY29" s="8"/>
      <c r="NDZ29" s="8"/>
      <c r="NEA29" s="8"/>
      <c r="NEB29" s="8"/>
      <c r="NEC29" s="8"/>
      <c r="NED29" s="8"/>
      <c r="NEE29" s="8"/>
      <c r="NEF29" s="8"/>
      <c r="NEG29" s="8"/>
      <c r="NEH29" s="8"/>
      <c r="NEI29" s="8"/>
      <c r="NEJ29" s="8"/>
      <c r="NEK29" s="8"/>
      <c r="NEL29" s="8"/>
      <c r="NEN29" s="1"/>
      <c r="NEQ29" s="3"/>
      <c r="NES29" s="8"/>
      <c r="NET29" s="8"/>
      <c r="NEU29" s="8"/>
      <c r="NEV29" s="8"/>
      <c r="NEW29" s="8"/>
      <c r="NEX29" s="8"/>
      <c r="NEY29" s="8"/>
      <c r="NEZ29" s="8"/>
      <c r="NFA29" s="8"/>
      <c r="NFB29" s="8"/>
      <c r="NFC29" s="8"/>
      <c r="NFD29" s="8"/>
      <c r="NFE29" s="8"/>
      <c r="NFF29" s="8"/>
      <c r="NFG29" s="8"/>
      <c r="NFH29" s="8"/>
      <c r="NFI29" s="8"/>
      <c r="NFJ29" s="8"/>
      <c r="NFK29" s="8"/>
      <c r="NFL29" s="8"/>
      <c r="NFM29" s="8"/>
      <c r="NFO29" s="1"/>
      <c r="NFR29" s="3"/>
      <c r="NFT29" s="8"/>
      <c r="NFU29" s="8"/>
      <c r="NFV29" s="8"/>
      <c r="NFW29" s="8"/>
      <c r="NFX29" s="8"/>
      <c r="NFY29" s="8"/>
      <c r="NFZ29" s="8"/>
      <c r="NGA29" s="8"/>
      <c r="NGB29" s="8"/>
      <c r="NGC29" s="8"/>
      <c r="NGD29" s="8"/>
      <c r="NGE29" s="8"/>
      <c r="NGF29" s="8"/>
      <c r="NGG29" s="8"/>
      <c r="NGH29" s="8"/>
      <c r="NGI29" s="8"/>
      <c r="NGJ29" s="8"/>
      <c r="NGK29" s="8"/>
      <c r="NGL29" s="8"/>
      <c r="NGM29" s="8"/>
      <c r="NGN29" s="8"/>
      <c r="NGP29" s="1"/>
      <c r="NGS29" s="3"/>
      <c r="NGU29" s="8"/>
      <c r="NGV29" s="8"/>
      <c r="NGW29" s="8"/>
      <c r="NGX29" s="8"/>
      <c r="NGY29" s="8"/>
      <c r="NGZ29" s="8"/>
      <c r="NHA29" s="8"/>
      <c r="NHB29" s="8"/>
      <c r="NHC29" s="8"/>
      <c r="NHD29" s="8"/>
      <c r="NHE29" s="8"/>
      <c r="NHF29" s="8"/>
      <c r="NHG29" s="8"/>
      <c r="NHH29" s="8"/>
      <c r="NHI29" s="8"/>
      <c r="NHJ29" s="8"/>
      <c r="NHK29" s="8"/>
      <c r="NHL29" s="8"/>
      <c r="NHM29" s="8"/>
      <c r="NHN29" s="8"/>
      <c r="NHO29" s="8"/>
      <c r="NHQ29" s="1"/>
      <c r="NHT29" s="3"/>
      <c r="NHV29" s="8"/>
      <c r="NHW29" s="8"/>
      <c r="NHX29" s="8"/>
      <c r="NHY29" s="8"/>
      <c r="NHZ29" s="8"/>
      <c r="NIA29" s="8"/>
      <c r="NIB29" s="8"/>
      <c r="NIC29" s="8"/>
      <c r="NID29" s="8"/>
      <c r="NIE29" s="8"/>
      <c r="NIF29" s="8"/>
      <c r="NIG29" s="8"/>
      <c r="NIH29" s="8"/>
      <c r="NII29" s="8"/>
      <c r="NIJ29" s="8"/>
      <c r="NIK29" s="8"/>
      <c r="NIL29" s="8"/>
      <c r="NIM29" s="8"/>
      <c r="NIN29" s="8"/>
      <c r="NIO29" s="8"/>
      <c r="NIP29" s="8"/>
      <c r="NIR29" s="1"/>
      <c r="NIU29" s="3"/>
      <c r="NIW29" s="8"/>
      <c r="NIX29" s="8"/>
      <c r="NIY29" s="8"/>
      <c r="NIZ29" s="8"/>
      <c r="NJA29" s="8"/>
      <c r="NJB29" s="8"/>
      <c r="NJC29" s="8"/>
      <c r="NJD29" s="8"/>
      <c r="NJE29" s="8"/>
      <c r="NJF29" s="8"/>
      <c r="NJG29" s="8"/>
      <c r="NJH29" s="8"/>
      <c r="NJI29" s="8"/>
      <c r="NJJ29" s="8"/>
      <c r="NJK29" s="8"/>
      <c r="NJL29" s="8"/>
      <c r="NJM29" s="8"/>
      <c r="NJN29" s="8"/>
      <c r="NJO29" s="8"/>
      <c r="NJP29" s="8"/>
      <c r="NJQ29" s="8"/>
      <c r="NJS29" s="1"/>
      <c r="NJV29" s="3"/>
      <c r="NJX29" s="8"/>
      <c r="NJY29" s="8"/>
      <c r="NJZ29" s="8"/>
      <c r="NKA29" s="8"/>
      <c r="NKB29" s="8"/>
      <c r="NKC29" s="8"/>
      <c r="NKD29" s="8"/>
      <c r="NKE29" s="8"/>
      <c r="NKF29" s="8"/>
      <c r="NKG29" s="8"/>
      <c r="NKH29" s="8"/>
      <c r="NKI29" s="8"/>
      <c r="NKJ29" s="8"/>
      <c r="NKK29" s="8"/>
      <c r="NKL29" s="8"/>
      <c r="NKM29" s="8"/>
      <c r="NKN29" s="8"/>
      <c r="NKO29" s="8"/>
      <c r="NKP29" s="8"/>
      <c r="NKQ29" s="8"/>
      <c r="NKR29" s="8"/>
      <c r="NKT29" s="1"/>
      <c r="NKW29" s="3"/>
      <c r="NKY29" s="8"/>
      <c r="NKZ29" s="8"/>
      <c r="NLA29" s="8"/>
      <c r="NLB29" s="8"/>
      <c r="NLC29" s="8"/>
      <c r="NLD29" s="8"/>
      <c r="NLE29" s="8"/>
      <c r="NLF29" s="8"/>
      <c r="NLG29" s="8"/>
      <c r="NLH29" s="8"/>
      <c r="NLI29" s="8"/>
      <c r="NLJ29" s="8"/>
      <c r="NLK29" s="8"/>
      <c r="NLL29" s="8"/>
      <c r="NLM29" s="8"/>
      <c r="NLN29" s="8"/>
      <c r="NLO29" s="8"/>
      <c r="NLP29" s="8"/>
      <c r="NLQ29" s="8"/>
      <c r="NLR29" s="8"/>
      <c r="NLS29" s="8"/>
      <c r="NLU29" s="1"/>
      <c r="NLX29" s="3"/>
      <c r="NLZ29" s="8"/>
      <c r="NMA29" s="8"/>
      <c r="NMB29" s="8"/>
      <c r="NMC29" s="8"/>
      <c r="NMD29" s="8"/>
      <c r="NME29" s="8"/>
      <c r="NMF29" s="8"/>
      <c r="NMG29" s="8"/>
      <c r="NMH29" s="8"/>
      <c r="NMI29" s="8"/>
      <c r="NMJ29" s="8"/>
      <c r="NMK29" s="8"/>
      <c r="NML29" s="8"/>
      <c r="NMM29" s="8"/>
      <c r="NMN29" s="8"/>
      <c r="NMO29" s="8"/>
      <c r="NMP29" s="8"/>
      <c r="NMQ29" s="8"/>
      <c r="NMR29" s="8"/>
      <c r="NMS29" s="8"/>
      <c r="NMT29" s="8"/>
      <c r="NMV29" s="1"/>
      <c r="NMY29" s="3"/>
      <c r="NNA29" s="8"/>
      <c r="NNB29" s="8"/>
      <c r="NNC29" s="8"/>
      <c r="NND29" s="8"/>
      <c r="NNE29" s="8"/>
      <c r="NNF29" s="8"/>
      <c r="NNG29" s="8"/>
      <c r="NNH29" s="8"/>
      <c r="NNI29" s="8"/>
      <c r="NNJ29" s="8"/>
      <c r="NNK29" s="8"/>
      <c r="NNL29" s="8"/>
      <c r="NNM29" s="8"/>
      <c r="NNN29" s="8"/>
      <c r="NNO29" s="8"/>
      <c r="NNP29" s="8"/>
      <c r="NNQ29" s="8"/>
      <c r="NNR29" s="8"/>
      <c r="NNS29" s="8"/>
      <c r="NNT29" s="8"/>
      <c r="NNU29" s="8"/>
      <c r="NNW29" s="1"/>
      <c r="NNZ29" s="3"/>
      <c r="NOB29" s="8"/>
      <c r="NOC29" s="8"/>
      <c r="NOD29" s="8"/>
      <c r="NOE29" s="8"/>
      <c r="NOF29" s="8"/>
      <c r="NOG29" s="8"/>
      <c r="NOH29" s="8"/>
      <c r="NOI29" s="8"/>
      <c r="NOJ29" s="8"/>
      <c r="NOK29" s="8"/>
      <c r="NOL29" s="8"/>
      <c r="NOM29" s="8"/>
      <c r="NON29" s="8"/>
      <c r="NOO29" s="8"/>
      <c r="NOP29" s="8"/>
      <c r="NOQ29" s="8"/>
      <c r="NOR29" s="8"/>
      <c r="NOS29" s="8"/>
      <c r="NOT29" s="8"/>
      <c r="NOU29" s="8"/>
      <c r="NOV29" s="8"/>
      <c r="NOX29" s="1"/>
      <c r="NPA29" s="3"/>
      <c r="NPC29" s="8"/>
      <c r="NPD29" s="8"/>
      <c r="NPE29" s="8"/>
      <c r="NPF29" s="8"/>
      <c r="NPG29" s="8"/>
      <c r="NPH29" s="8"/>
      <c r="NPI29" s="8"/>
      <c r="NPJ29" s="8"/>
      <c r="NPK29" s="8"/>
      <c r="NPL29" s="8"/>
      <c r="NPM29" s="8"/>
      <c r="NPN29" s="8"/>
      <c r="NPO29" s="8"/>
      <c r="NPP29" s="8"/>
      <c r="NPQ29" s="8"/>
      <c r="NPR29" s="8"/>
      <c r="NPS29" s="8"/>
      <c r="NPT29" s="8"/>
      <c r="NPU29" s="8"/>
      <c r="NPV29" s="8"/>
      <c r="NPW29" s="8"/>
      <c r="NPY29" s="1"/>
      <c r="NQB29" s="3"/>
      <c r="NQD29" s="8"/>
      <c r="NQE29" s="8"/>
      <c r="NQF29" s="8"/>
      <c r="NQG29" s="8"/>
      <c r="NQH29" s="8"/>
      <c r="NQI29" s="8"/>
      <c r="NQJ29" s="8"/>
      <c r="NQK29" s="8"/>
      <c r="NQL29" s="8"/>
      <c r="NQM29" s="8"/>
      <c r="NQN29" s="8"/>
      <c r="NQO29" s="8"/>
      <c r="NQP29" s="8"/>
      <c r="NQQ29" s="8"/>
      <c r="NQR29" s="8"/>
      <c r="NQS29" s="8"/>
      <c r="NQT29" s="8"/>
      <c r="NQU29" s="8"/>
      <c r="NQV29" s="8"/>
      <c r="NQW29" s="8"/>
      <c r="NQX29" s="8"/>
      <c r="NQZ29" s="1"/>
      <c r="NRC29" s="3"/>
      <c r="NRE29" s="8"/>
      <c r="NRF29" s="8"/>
      <c r="NRG29" s="8"/>
      <c r="NRH29" s="8"/>
      <c r="NRI29" s="8"/>
      <c r="NRJ29" s="8"/>
      <c r="NRK29" s="8"/>
      <c r="NRL29" s="8"/>
      <c r="NRM29" s="8"/>
      <c r="NRN29" s="8"/>
      <c r="NRO29" s="8"/>
      <c r="NRP29" s="8"/>
      <c r="NRQ29" s="8"/>
      <c r="NRR29" s="8"/>
      <c r="NRS29" s="8"/>
      <c r="NRT29" s="8"/>
      <c r="NRU29" s="8"/>
      <c r="NRV29" s="8"/>
      <c r="NRW29" s="8"/>
      <c r="NRX29" s="8"/>
      <c r="NRY29" s="8"/>
      <c r="NSA29" s="1"/>
      <c r="NSD29" s="3"/>
      <c r="NSF29" s="8"/>
      <c r="NSG29" s="8"/>
      <c r="NSH29" s="8"/>
      <c r="NSI29" s="8"/>
      <c r="NSJ29" s="8"/>
      <c r="NSK29" s="8"/>
      <c r="NSL29" s="8"/>
      <c r="NSM29" s="8"/>
      <c r="NSN29" s="8"/>
      <c r="NSO29" s="8"/>
      <c r="NSP29" s="8"/>
      <c r="NSQ29" s="8"/>
      <c r="NSR29" s="8"/>
      <c r="NSS29" s="8"/>
      <c r="NST29" s="8"/>
      <c r="NSU29" s="8"/>
      <c r="NSV29" s="8"/>
      <c r="NSW29" s="8"/>
      <c r="NSX29" s="8"/>
      <c r="NSY29" s="8"/>
      <c r="NSZ29" s="8"/>
      <c r="NTB29" s="1"/>
      <c r="NTE29" s="3"/>
      <c r="NTG29" s="8"/>
      <c r="NTH29" s="8"/>
      <c r="NTI29" s="8"/>
      <c r="NTJ29" s="8"/>
      <c r="NTK29" s="8"/>
      <c r="NTL29" s="8"/>
      <c r="NTM29" s="8"/>
      <c r="NTN29" s="8"/>
      <c r="NTO29" s="8"/>
      <c r="NTP29" s="8"/>
      <c r="NTQ29" s="8"/>
      <c r="NTR29" s="8"/>
      <c r="NTS29" s="8"/>
      <c r="NTT29" s="8"/>
      <c r="NTU29" s="8"/>
      <c r="NTV29" s="8"/>
      <c r="NTW29" s="8"/>
      <c r="NTX29" s="8"/>
      <c r="NTY29" s="8"/>
      <c r="NTZ29" s="8"/>
      <c r="NUA29" s="8"/>
      <c r="NUC29" s="1"/>
      <c r="NUF29" s="3"/>
      <c r="NUH29" s="8"/>
      <c r="NUI29" s="8"/>
      <c r="NUJ29" s="8"/>
      <c r="NUK29" s="8"/>
      <c r="NUL29" s="8"/>
      <c r="NUM29" s="8"/>
      <c r="NUN29" s="8"/>
      <c r="NUO29" s="8"/>
      <c r="NUP29" s="8"/>
      <c r="NUQ29" s="8"/>
      <c r="NUR29" s="8"/>
      <c r="NUS29" s="8"/>
      <c r="NUT29" s="8"/>
      <c r="NUU29" s="8"/>
      <c r="NUV29" s="8"/>
      <c r="NUW29" s="8"/>
      <c r="NUX29" s="8"/>
      <c r="NUY29" s="8"/>
      <c r="NUZ29" s="8"/>
      <c r="NVA29" s="8"/>
      <c r="NVB29" s="8"/>
      <c r="NVD29" s="1"/>
      <c r="NVG29" s="3"/>
      <c r="NVI29" s="8"/>
      <c r="NVJ29" s="8"/>
      <c r="NVK29" s="8"/>
      <c r="NVL29" s="8"/>
      <c r="NVM29" s="8"/>
      <c r="NVN29" s="8"/>
      <c r="NVO29" s="8"/>
      <c r="NVP29" s="8"/>
      <c r="NVQ29" s="8"/>
      <c r="NVR29" s="8"/>
      <c r="NVS29" s="8"/>
      <c r="NVT29" s="8"/>
      <c r="NVU29" s="8"/>
      <c r="NVV29" s="8"/>
      <c r="NVW29" s="8"/>
      <c r="NVX29" s="8"/>
      <c r="NVY29" s="8"/>
      <c r="NVZ29" s="8"/>
      <c r="NWA29" s="8"/>
      <c r="NWB29" s="8"/>
      <c r="NWC29" s="8"/>
      <c r="NWE29" s="1"/>
      <c r="NWH29" s="3"/>
      <c r="NWJ29" s="8"/>
      <c r="NWK29" s="8"/>
      <c r="NWL29" s="8"/>
      <c r="NWM29" s="8"/>
      <c r="NWN29" s="8"/>
      <c r="NWO29" s="8"/>
      <c r="NWP29" s="8"/>
      <c r="NWQ29" s="8"/>
      <c r="NWR29" s="8"/>
      <c r="NWS29" s="8"/>
      <c r="NWT29" s="8"/>
      <c r="NWU29" s="8"/>
      <c r="NWV29" s="8"/>
      <c r="NWW29" s="8"/>
      <c r="NWX29" s="8"/>
      <c r="NWY29" s="8"/>
      <c r="NWZ29" s="8"/>
      <c r="NXA29" s="8"/>
      <c r="NXB29" s="8"/>
      <c r="NXC29" s="8"/>
      <c r="NXD29" s="8"/>
      <c r="NXF29" s="1"/>
      <c r="NXI29" s="3"/>
      <c r="NXK29" s="8"/>
      <c r="NXL29" s="8"/>
      <c r="NXM29" s="8"/>
      <c r="NXN29" s="8"/>
      <c r="NXO29" s="8"/>
      <c r="NXP29" s="8"/>
      <c r="NXQ29" s="8"/>
      <c r="NXR29" s="8"/>
      <c r="NXS29" s="8"/>
      <c r="NXT29" s="8"/>
      <c r="NXU29" s="8"/>
      <c r="NXV29" s="8"/>
      <c r="NXW29" s="8"/>
      <c r="NXX29" s="8"/>
      <c r="NXY29" s="8"/>
      <c r="NXZ29" s="8"/>
      <c r="NYA29" s="8"/>
      <c r="NYB29" s="8"/>
      <c r="NYC29" s="8"/>
      <c r="NYD29" s="8"/>
      <c r="NYE29" s="8"/>
      <c r="NYG29" s="1"/>
      <c r="NYJ29" s="3"/>
      <c r="NYL29" s="8"/>
      <c r="NYM29" s="8"/>
      <c r="NYN29" s="8"/>
      <c r="NYO29" s="8"/>
      <c r="NYP29" s="8"/>
      <c r="NYQ29" s="8"/>
      <c r="NYR29" s="8"/>
      <c r="NYS29" s="8"/>
      <c r="NYT29" s="8"/>
      <c r="NYU29" s="8"/>
      <c r="NYV29" s="8"/>
      <c r="NYW29" s="8"/>
      <c r="NYX29" s="8"/>
      <c r="NYY29" s="8"/>
      <c r="NYZ29" s="8"/>
      <c r="NZA29" s="8"/>
      <c r="NZB29" s="8"/>
      <c r="NZC29" s="8"/>
      <c r="NZD29" s="8"/>
      <c r="NZE29" s="8"/>
      <c r="NZF29" s="8"/>
      <c r="NZH29" s="1"/>
      <c r="NZK29" s="3"/>
      <c r="NZM29" s="8"/>
      <c r="NZN29" s="8"/>
      <c r="NZO29" s="8"/>
      <c r="NZP29" s="8"/>
      <c r="NZQ29" s="8"/>
      <c r="NZR29" s="8"/>
      <c r="NZS29" s="8"/>
      <c r="NZT29" s="8"/>
      <c r="NZU29" s="8"/>
      <c r="NZV29" s="8"/>
      <c r="NZW29" s="8"/>
      <c r="NZX29" s="8"/>
      <c r="NZY29" s="8"/>
      <c r="NZZ29" s="8"/>
      <c r="OAA29" s="8"/>
      <c r="OAB29" s="8"/>
      <c r="OAC29" s="8"/>
      <c r="OAD29" s="8"/>
      <c r="OAE29" s="8"/>
      <c r="OAF29" s="8"/>
      <c r="OAG29" s="8"/>
      <c r="OAI29" s="1"/>
      <c r="OAL29" s="3"/>
      <c r="OAN29" s="8"/>
      <c r="OAO29" s="8"/>
      <c r="OAP29" s="8"/>
      <c r="OAQ29" s="8"/>
      <c r="OAR29" s="8"/>
      <c r="OAS29" s="8"/>
      <c r="OAT29" s="8"/>
      <c r="OAU29" s="8"/>
      <c r="OAV29" s="8"/>
      <c r="OAW29" s="8"/>
      <c r="OAX29" s="8"/>
      <c r="OAY29" s="8"/>
      <c r="OAZ29" s="8"/>
      <c r="OBA29" s="8"/>
      <c r="OBB29" s="8"/>
      <c r="OBC29" s="8"/>
      <c r="OBD29" s="8"/>
      <c r="OBE29" s="8"/>
      <c r="OBF29" s="8"/>
      <c r="OBG29" s="8"/>
      <c r="OBH29" s="8"/>
      <c r="OBJ29" s="1"/>
      <c r="OBM29" s="3"/>
      <c r="OBO29" s="8"/>
      <c r="OBP29" s="8"/>
      <c r="OBQ29" s="8"/>
      <c r="OBR29" s="8"/>
      <c r="OBS29" s="8"/>
      <c r="OBT29" s="8"/>
      <c r="OBU29" s="8"/>
      <c r="OBV29" s="8"/>
      <c r="OBW29" s="8"/>
      <c r="OBX29" s="8"/>
      <c r="OBY29" s="8"/>
      <c r="OBZ29" s="8"/>
      <c r="OCA29" s="8"/>
      <c r="OCB29" s="8"/>
      <c r="OCC29" s="8"/>
      <c r="OCD29" s="8"/>
      <c r="OCE29" s="8"/>
      <c r="OCF29" s="8"/>
      <c r="OCG29" s="8"/>
      <c r="OCH29" s="8"/>
      <c r="OCI29" s="8"/>
      <c r="OCK29" s="1"/>
      <c r="OCN29" s="3"/>
      <c r="OCP29" s="8"/>
      <c r="OCQ29" s="8"/>
      <c r="OCR29" s="8"/>
      <c r="OCS29" s="8"/>
      <c r="OCT29" s="8"/>
      <c r="OCU29" s="8"/>
      <c r="OCV29" s="8"/>
      <c r="OCW29" s="8"/>
      <c r="OCX29" s="8"/>
      <c r="OCY29" s="8"/>
      <c r="OCZ29" s="8"/>
      <c r="ODA29" s="8"/>
      <c r="ODB29" s="8"/>
      <c r="ODC29" s="8"/>
      <c r="ODD29" s="8"/>
      <c r="ODE29" s="8"/>
      <c r="ODF29" s="8"/>
      <c r="ODG29" s="8"/>
      <c r="ODH29" s="8"/>
      <c r="ODI29" s="8"/>
      <c r="ODJ29" s="8"/>
      <c r="ODL29" s="1"/>
      <c r="ODO29" s="3"/>
      <c r="ODQ29" s="8"/>
      <c r="ODR29" s="8"/>
      <c r="ODS29" s="8"/>
      <c r="ODT29" s="8"/>
      <c r="ODU29" s="8"/>
      <c r="ODV29" s="8"/>
      <c r="ODW29" s="8"/>
      <c r="ODX29" s="8"/>
      <c r="ODY29" s="8"/>
      <c r="ODZ29" s="8"/>
      <c r="OEA29" s="8"/>
      <c r="OEB29" s="8"/>
      <c r="OEC29" s="8"/>
      <c r="OED29" s="8"/>
      <c r="OEE29" s="8"/>
      <c r="OEF29" s="8"/>
      <c r="OEG29" s="8"/>
      <c r="OEH29" s="8"/>
      <c r="OEI29" s="8"/>
      <c r="OEJ29" s="8"/>
      <c r="OEK29" s="8"/>
      <c r="OEM29" s="1"/>
      <c r="OEP29" s="3"/>
      <c r="OER29" s="8"/>
      <c r="OES29" s="8"/>
      <c r="OET29" s="8"/>
      <c r="OEU29" s="8"/>
      <c r="OEV29" s="8"/>
      <c r="OEW29" s="8"/>
      <c r="OEX29" s="8"/>
      <c r="OEY29" s="8"/>
      <c r="OEZ29" s="8"/>
      <c r="OFA29" s="8"/>
      <c r="OFB29" s="8"/>
      <c r="OFC29" s="8"/>
      <c r="OFD29" s="8"/>
      <c r="OFE29" s="8"/>
      <c r="OFF29" s="8"/>
      <c r="OFG29" s="8"/>
      <c r="OFH29" s="8"/>
      <c r="OFI29" s="8"/>
      <c r="OFJ29" s="8"/>
      <c r="OFK29" s="8"/>
      <c r="OFL29" s="8"/>
      <c r="OFN29" s="1"/>
      <c r="OFQ29" s="3"/>
      <c r="OFS29" s="8"/>
      <c r="OFT29" s="8"/>
      <c r="OFU29" s="8"/>
      <c r="OFV29" s="8"/>
      <c r="OFW29" s="8"/>
      <c r="OFX29" s="8"/>
      <c r="OFY29" s="8"/>
      <c r="OFZ29" s="8"/>
      <c r="OGA29" s="8"/>
      <c r="OGB29" s="8"/>
      <c r="OGC29" s="8"/>
      <c r="OGD29" s="8"/>
      <c r="OGE29" s="8"/>
      <c r="OGF29" s="8"/>
      <c r="OGG29" s="8"/>
      <c r="OGH29" s="8"/>
      <c r="OGI29" s="8"/>
      <c r="OGJ29" s="8"/>
      <c r="OGK29" s="8"/>
      <c r="OGL29" s="8"/>
      <c r="OGM29" s="8"/>
      <c r="OGO29" s="1"/>
      <c r="OGR29" s="3"/>
      <c r="OGT29" s="8"/>
      <c r="OGU29" s="8"/>
      <c r="OGV29" s="8"/>
      <c r="OGW29" s="8"/>
      <c r="OGX29" s="8"/>
      <c r="OGY29" s="8"/>
      <c r="OGZ29" s="8"/>
      <c r="OHA29" s="8"/>
      <c r="OHB29" s="8"/>
      <c r="OHC29" s="8"/>
      <c r="OHD29" s="8"/>
      <c r="OHE29" s="8"/>
      <c r="OHF29" s="8"/>
      <c r="OHG29" s="8"/>
      <c r="OHH29" s="8"/>
      <c r="OHI29" s="8"/>
      <c r="OHJ29" s="8"/>
      <c r="OHK29" s="8"/>
      <c r="OHL29" s="8"/>
      <c r="OHM29" s="8"/>
      <c r="OHN29" s="8"/>
      <c r="OHP29" s="1"/>
      <c r="OHS29" s="3"/>
      <c r="OHU29" s="8"/>
      <c r="OHV29" s="8"/>
      <c r="OHW29" s="8"/>
      <c r="OHX29" s="8"/>
      <c r="OHY29" s="8"/>
      <c r="OHZ29" s="8"/>
      <c r="OIA29" s="8"/>
      <c r="OIB29" s="8"/>
      <c r="OIC29" s="8"/>
      <c r="OID29" s="8"/>
      <c r="OIE29" s="8"/>
      <c r="OIF29" s="8"/>
      <c r="OIG29" s="8"/>
      <c r="OIH29" s="8"/>
      <c r="OII29" s="8"/>
      <c r="OIJ29" s="8"/>
      <c r="OIK29" s="8"/>
      <c r="OIL29" s="8"/>
      <c r="OIM29" s="8"/>
      <c r="OIN29" s="8"/>
      <c r="OIO29" s="8"/>
      <c r="OIQ29" s="1"/>
      <c r="OIT29" s="3"/>
      <c r="OIV29" s="8"/>
      <c r="OIW29" s="8"/>
      <c r="OIX29" s="8"/>
      <c r="OIY29" s="8"/>
      <c r="OIZ29" s="8"/>
      <c r="OJA29" s="8"/>
      <c r="OJB29" s="8"/>
      <c r="OJC29" s="8"/>
      <c r="OJD29" s="8"/>
      <c r="OJE29" s="8"/>
      <c r="OJF29" s="8"/>
      <c r="OJG29" s="8"/>
      <c r="OJH29" s="8"/>
      <c r="OJI29" s="8"/>
      <c r="OJJ29" s="8"/>
      <c r="OJK29" s="8"/>
      <c r="OJL29" s="8"/>
      <c r="OJM29" s="8"/>
      <c r="OJN29" s="8"/>
      <c r="OJO29" s="8"/>
      <c r="OJP29" s="8"/>
      <c r="OJR29" s="1"/>
      <c r="OJU29" s="3"/>
      <c r="OJW29" s="8"/>
      <c r="OJX29" s="8"/>
      <c r="OJY29" s="8"/>
      <c r="OJZ29" s="8"/>
      <c r="OKA29" s="8"/>
      <c r="OKB29" s="8"/>
      <c r="OKC29" s="8"/>
      <c r="OKD29" s="8"/>
      <c r="OKE29" s="8"/>
      <c r="OKF29" s="8"/>
      <c r="OKG29" s="8"/>
      <c r="OKH29" s="8"/>
      <c r="OKI29" s="8"/>
      <c r="OKJ29" s="8"/>
      <c r="OKK29" s="8"/>
      <c r="OKL29" s="8"/>
      <c r="OKM29" s="8"/>
      <c r="OKN29" s="8"/>
      <c r="OKO29" s="8"/>
      <c r="OKP29" s="8"/>
      <c r="OKQ29" s="8"/>
      <c r="OKS29" s="1"/>
      <c r="OKV29" s="3"/>
      <c r="OKX29" s="8"/>
      <c r="OKY29" s="8"/>
      <c r="OKZ29" s="8"/>
      <c r="OLA29" s="8"/>
      <c r="OLB29" s="8"/>
      <c r="OLC29" s="8"/>
      <c r="OLD29" s="8"/>
      <c r="OLE29" s="8"/>
      <c r="OLF29" s="8"/>
      <c r="OLG29" s="8"/>
      <c r="OLH29" s="8"/>
      <c r="OLI29" s="8"/>
      <c r="OLJ29" s="8"/>
      <c r="OLK29" s="8"/>
      <c r="OLL29" s="8"/>
      <c r="OLM29" s="8"/>
      <c r="OLN29" s="8"/>
      <c r="OLO29" s="8"/>
      <c r="OLP29" s="8"/>
      <c r="OLQ29" s="8"/>
      <c r="OLR29" s="8"/>
      <c r="OLT29" s="1"/>
      <c r="OLW29" s="3"/>
      <c r="OLY29" s="8"/>
      <c r="OLZ29" s="8"/>
      <c r="OMA29" s="8"/>
      <c r="OMB29" s="8"/>
      <c r="OMC29" s="8"/>
      <c r="OMD29" s="8"/>
      <c r="OME29" s="8"/>
      <c r="OMF29" s="8"/>
      <c r="OMG29" s="8"/>
      <c r="OMH29" s="8"/>
      <c r="OMI29" s="8"/>
      <c r="OMJ29" s="8"/>
      <c r="OMK29" s="8"/>
      <c r="OML29" s="8"/>
      <c r="OMM29" s="8"/>
      <c r="OMN29" s="8"/>
      <c r="OMO29" s="8"/>
      <c r="OMP29" s="8"/>
      <c r="OMQ29" s="8"/>
      <c r="OMR29" s="8"/>
      <c r="OMS29" s="8"/>
      <c r="OMU29" s="1"/>
      <c r="OMX29" s="3"/>
      <c r="OMZ29" s="8"/>
      <c r="ONA29" s="8"/>
      <c r="ONB29" s="8"/>
      <c r="ONC29" s="8"/>
      <c r="OND29" s="8"/>
      <c r="ONE29" s="8"/>
      <c r="ONF29" s="8"/>
      <c r="ONG29" s="8"/>
      <c r="ONH29" s="8"/>
      <c r="ONI29" s="8"/>
      <c r="ONJ29" s="8"/>
      <c r="ONK29" s="8"/>
      <c r="ONL29" s="8"/>
      <c r="ONM29" s="8"/>
      <c r="ONN29" s="8"/>
      <c r="ONO29" s="8"/>
      <c r="ONP29" s="8"/>
      <c r="ONQ29" s="8"/>
      <c r="ONR29" s="8"/>
      <c r="ONS29" s="8"/>
      <c r="ONT29" s="8"/>
      <c r="ONV29" s="1"/>
      <c r="ONY29" s="3"/>
      <c r="OOA29" s="8"/>
      <c r="OOB29" s="8"/>
      <c r="OOC29" s="8"/>
      <c r="OOD29" s="8"/>
      <c r="OOE29" s="8"/>
      <c r="OOF29" s="8"/>
      <c r="OOG29" s="8"/>
      <c r="OOH29" s="8"/>
      <c r="OOI29" s="8"/>
      <c r="OOJ29" s="8"/>
      <c r="OOK29" s="8"/>
      <c r="OOL29" s="8"/>
      <c r="OOM29" s="8"/>
      <c r="OON29" s="8"/>
      <c r="OOO29" s="8"/>
      <c r="OOP29" s="8"/>
      <c r="OOQ29" s="8"/>
      <c r="OOR29" s="8"/>
      <c r="OOS29" s="8"/>
      <c r="OOT29" s="8"/>
      <c r="OOU29" s="8"/>
      <c r="OOW29" s="1"/>
      <c r="OOZ29" s="3"/>
      <c r="OPB29" s="8"/>
      <c r="OPC29" s="8"/>
      <c r="OPD29" s="8"/>
      <c r="OPE29" s="8"/>
      <c r="OPF29" s="8"/>
      <c r="OPG29" s="8"/>
      <c r="OPH29" s="8"/>
      <c r="OPI29" s="8"/>
      <c r="OPJ29" s="8"/>
      <c r="OPK29" s="8"/>
      <c r="OPL29" s="8"/>
      <c r="OPM29" s="8"/>
      <c r="OPN29" s="8"/>
      <c r="OPO29" s="8"/>
      <c r="OPP29" s="8"/>
      <c r="OPQ29" s="8"/>
      <c r="OPR29" s="8"/>
      <c r="OPS29" s="8"/>
      <c r="OPT29" s="8"/>
      <c r="OPU29" s="8"/>
      <c r="OPV29" s="8"/>
      <c r="OPX29" s="1"/>
      <c r="OQA29" s="3"/>
      <c r="OQC29" s="8"/>
      <c r="OQD29" s="8"/>
      <c r="OQE29" s="8"/>
      <c r="OQF29" s="8"/>
      <c r="OQG29" s="8"/>
      <c r="OQH29" s="8"/>
      <c r="OQI29" s="8"/>
      <c r="OQJ29" s="8"/>
      <c r="OQK29" s="8"/>
      <c r="OQL29" s="8"/>
      <c r="OQM29" s="8"/>
      <c r="OQN29" s="8"/>
      <c r="OQO29" s="8"/>
      <c r="OQP29" s="8"/>
      <c r="OQQ29" s="8"/>
      <c r="OQR29" s="8"/>
      <c r="OQS29" s="8"/>
      <c r="OQT29" s="8"/>
      <c r="OQU29" s="8"/>
      <c r="OQV29" s="8"/>
      <c r="OQW29" s="8"/>
      <c r="OQY29" s="1"/>
      <c r="ORB29" s="3"/>
      <c r="ORD29" s="8"/>
      <c r="ORE29" s="8"/>
      <c r="ORF29" s="8"/>
      <c r="ORG29" s="8"/>
      <c r="ORH29" s="8"/>
      <c r="ORI29" s="8"/>
      <c r="ORJ29" s="8"/>
      <c r="ORK29" s="8"/>
      <c r="ORL29" s="8"/>
      <c r="ORM29" s="8"/>
      <c r="ORN29" s="8"/>
      <c r="ORO29" s="8"/>
      <c r="ORP29" s="8"/>
      <c r="ORQ29" s="8"/>
      <c r="ORR29" s="8"/>
      <c r="ORS29" s="8"/>
      <c r="ORT29" s="8"/>
      <c r="ORU29" s="8"/>
      <c r="ORV29" s="8"/>
      <c r="ORW29" s="8"/>
      <c r="ORX29" s="8"/>
      <c r="ORZ29" s="1"/>
      <c r="OSC29" s="3"/>
      <c r="OSE29" s="8"/>
      <c r="OSF29" s="8"/>
      <c r="OSG29" s="8"/>
      <c r="OSH29" s="8"/>
      <c r="OSI29" s="8"/>
      <c r="OSJ29" s="8"/>
      <c r="OSK29" s="8"/>
      <c r="OSL29" s="8"/>
      <c r="OSM29" s="8"/>
      <c r="OSN29" s="8"/>
      <c r="OSO29" s="8"/>
      <c r="OSP29" s="8"/>
      <c r="OSQ29" s="8"/>
      <c r="OSR29" s="8"/>
      <c r="OSS29" s="8"/>
      <c r="OST29" s="8"/>
      <c r="OSU29" s="8"/>
      <c r="OSV29" s="8"/>
      <c r="OSW29" s="8"/>
      <c r="OSX29" s="8"/>
      <c r="OSY29" s="8"/>
      <c r="OTA29" s="1"/>
      <c r="OTD29" s="3"/>
      <c r="OTF29" s="8"/>
      <c r="OTG29" s="8"/>
      <c r="OTH29" s="8"/>
      <c r="OTI29" s="8"/>
      <c r="OTJ29" s="8"/>
      <c r="OTK29" s="8"/>
      <c r="OTL29" s="8"/>
      <c r="OTM29" s="8"/>
      <c r="OTN29" s="8"/>
      <c r="OTO29" s="8"/>
      <c r="OTP29" s="8"/>
      <c r="OTQ29" s="8"/>
      <c r="OTR29" s="8"/>
      <c r="OTS29" s="8"/>
      <c r="OTT29" s="8"/>
      <c r="OTU29" s="8"/>
      <c r="OTV29" s="8"/>
      <c r="OTW29" s="8"/>
      <c r="OTX29" s="8"/>
      <c r="OTY29" s="8"/>
      <c r="OTZ29" s="8"/>
      <c r="OUB29" s="1"/>
      <c r="OUE29" s="3"/>
      <c r="OUG29" s="8"/>
      <c r="OUH29" s="8"/>
      <c r="OUI29" s="8"/>
      <c r="OUJ29" s="8"/>
      <c r="OUK29" s="8"/>
      <c r="OUL29" s="8"/>
      <c r="OUM29" s="8"/>
      <c r="OUN29" s="8"/>
      <c r="OUO29" s="8"/>
      <c r="OUP29" s="8"/>
      <c r="OUQ29" s="8"/>
      <c r="OUR29" s="8"/>
      <c r="OUS29" s="8"/>
      <c r="OUT29" s="8"/>
      <c r="OUU29" s="8"/>
      <c r="OUV29" s="8"/>
      <c r="OUW29" s="8"/>
      <c r="OUX29" s="8"/>
      <c r="OUY29" s="8"/>
      <c r="OUZ29" s="8"/>
      <c r="OVA29" s="8"/>
      <c r="OVC29" s="1"/>
      <c r="OVF29" s="3"/>
      <c r="OVH29" s="8"/>
      <c r="OVI29" s="8"/>
      <c r="OVJ29" s="8"/>
      <c r="OVK29" s="8"/>
      <c r="OVL29" s="8"/>
      <c r="OVM29" s="8"/>
      <c r="OVN29" s="8"/>
      <c r="OVO29" s="8"/>
      <c r="OVP29" s="8"/>
      <c r="OVQ29" s="8"/>
      <c r="OVR29" s="8"/>
      <c r="OVS29" s="8"/>
      <c r="OVT29" s="8"/>
      <c r="OVU29" s="8"/>
      <c r="OVV29" s="8"/>
      <c r="OVW29" s="8"/>
      <c r="OVX29" s="8"/>
      <c r="OVY29" s="8"/>
      <c r="OVZ29" s="8"/>
      <c r="OWA29" s="8"/>
      <c r="OWB29" s="8"/>
      <c r="OWD29" s="1"/>
      <c r="OWG29" s="3"/>
      <c r="OWI29" s="8"/>
      <c r="OWJ29" s="8"/>
      <c r="OWK29" s="8"/>
      <c r="OWL29" s="8"/>
      <c r="OWM29" s="8"/>
      <c r="OWN29" s="8"/>
      <c r="OWO29" s="8"/>
      <c r="OWP29" s="8"/>
      <c r="OWQ29" s="8"/>
      <c r="OWR29" s="8"/>
      <c r="OWS29" s="8"/>
      <c r="OWT29" s="8"/>
      <c r="OWU29" s="8"/>
      <c r="OWV29" s="8"/>
      <c r="OWW29" s="8"/>
      <c r="OWX29" s="8"/>
      <c r="OWY29" s="8"/>
      <c r="OWZ29" s="8"/>
      <c r="OXA29" s="8"/>
      <c r="OXB29" s="8"/>
      <c r="OXC29" s="8"/>
      <c r="OXE29" s="1"/>
      <c r="OXH29" s="3"/>
      <c r="OXJ29" s="8"/>
      <c r="OXK29" s="8"/>
      <c r="OXL29" s="8"/>
      <c r="OXM29" s="8"/>
      <c r="OXN29" s="8"/>
      <c r="OXO29" s="8"/>
      <c r="OXP29" s="8"/>
      <c r="OXQ29" s="8"/>
      <c r="OXR29" s="8"/>
      <c r="OXS29" s="8"/>
      <c r="OXT29" s="8"/>
      <c r="OXU29" s="8"/>
      <c r="OXV29" s="8"/>
      <c r="OXW29" s="8"/>
      <c r="OXX29" s="8"/>
      <c r="OXY29" s="8"/>
      <c r="OXZ29" s="8"/>
      <c r="OYA29" s="8"/>
      <c r="OYB29" s="8"/>
      <c r="OYC29" s="8"/>
      <c r="OYD29" s="8"/>
      <c r="OYF29" s="1"/>
      <c r="OYI29" s="3"/>
      <c r="OYK29" s="8"/>
      <c r="OYL29" s="8"/>
      <c r="OYM29" s="8"/>
      <c r="OYN29" s="8"/>
      <c r="OYO29" s="8"/>
      <c r="OYP29" s="8"/>
      <c r="OYQ29" s="8"/>
      <c r="OYR29" s="8"/>
      <c r="OYS29" s="8"/>
      <c r="OYT29" s="8"/>
      <c r="OYU29" s="8"/>
      <c r="OYV29" s="8"/>
      <c r="OYW29" s="8"/>
      <c r="OYX29" s="8"/>
      <c r="OYY29" s="8"/>
      <c r="OYZ29" s="8"/>
      <c r="OZA29" s="8"/>
      <c r="OZB29" s="8"/>
      <c r="OZC29" s="8"/>
      <c r="OZD29" s="8"/>
      <c r="OZE29" s="8"/>
      <c r="OZG29" s="1"/>
      <c r="OZJ29" s="3"/>
      <c r="OZL29" s="8"/>
      <c r="OZM29" s="8"/>
      <c r="OZN29" s="8"/>
      <c r="OZO29" s="8"/>
      <c r="OZP29" s="8"/>
      <c r="OZQ29" s="8"/>
      <c r="OZR29" s="8"/>
      <c r="OZS29" s="8"/>
      <c r="OZT29" s="8"/>
      <c r="OZU29" s="8"/>
      <c r="OZV29" s="8"/>
      <c r="OZW29" s="8"/>
      <c r="OZX29" s="8"/>
      <c r="OZY29" s="8"/>
      <c r="OZZ29" s="8"/>
      <c r="PAA29" s="8"/>
      <c r="PAB29" s="8"/>
      <c r="PAC29" s="8"/>
      <c r="PAD29" s="8"/>
      <c r="PAE29" s="8"/>
      <c r="PAF29" s="8"/>
      <c r="PAH29" s="1"/>
      <c r="PAK29" s="3"/>
      <c r="PAM29" s="8"/>
      <c r="PAN29" s="8"/>
      <c r="PAO29" s="8"/>
      <c r="PAP29" s="8"/>
      <c r="PAQ29" s="8"/>
      <c r="PAR29" s="8"/>
      <c r="PAS29" s="8"/>
      <c r="PAT29" s="8"/>
      <c r="PAU29" s="8"/>
      <c r="PAV29" s="8"/>
      <c r="PAW29" s="8"/>
      <c r="PAX29" s="8"/>
      <c r="PAY29" s="8"/>
      <c r="PAZ29" s="8"/>
      <c r="PBA29" s="8"/>
      <c r="PBB29" s="8"/>
      <c r="PBC29" s="8"/>
      <c r="PBD29" s="8"/>
      <c r="PBE29" s="8"/>
      <c r="PBF29" s="8"/>
      <c r="PBG29" s="8"/>
      <c r="PBI29" s="1"/>
      <c r="PBL29" s="3"/>
      <c r="PBN29" s="8"/>
      <c r="PBO29" s="8"/>
      <c r="PBP29" s="8"/>
      <c r="PBQ29" s="8"/>
      <c r="PBR29" s="8"/>
      <c r="PBS29" s="8"/>
      <c r="PBT29" s="8"/>
      <c r="PBU29" s="8"/>
      <c r="PBV29" s="8"/>
      <c r="PBW29" s="8"/>
      <c r="PBX29" s="8"/>
      <c r="PBY29" s="8"/>
      <c r="PBZ29" s="8"/>
      <c r="PCA29" s="8"/>
      <c r="PCB29" s="8"/>
      <c r="PCC29" s="8"/>
      <c r="PCD29" s="8"/>
      <c r="PCE29" s="8"/>
      <c r="PCF29" s="8"/>
      <c r="PCG29" s="8"/>
      <c r="PCH29" s="8"/>
      <c r="PCJ29" s="1"/>
      <c r="PCM29" s="3"/>
      <c r="PCO29" s="8"/>
      <c r="PCP29" s="8"/>
      <c r="PCQ29" s="8"/>
      <c r="PCR29" s="8"/>
      <c r="PCS29" s="8"/>
      <c r="PCT29" s="8"/>
      <c r="PCU29" s="8"/>
      <c r="PCV29" s="8"/>
      <c r="PCW29" s="8"/>
      <c r="PCX29" s="8"/>
      <c r="PCY29" s="8"/>
      <c r="PCZ29" s="8"/>
      <c r="PDA29" s="8"/>
      <c r="PDB29" s="8"/>
      <c r="PDC29" s="8"/>
      <c r="PDD29" s="8"/>
      <c r="PDE29" s="8"/>
      <c r="PDF29" s="8"/>
      <c r="PDG29" s="8"/>
      <c r="PDH29" s="8"/>
      <c r="PDI29" s="8"/>
      <c r="PDK29" s="1"/>
      <c r="PDN29" s="3"/>
      <c r="PDP29" s="8"/>
      <c r="PDQ29" s="8"/>
      <c r="PDR29" s="8"/>
      <c r="PDS29" s="8"/>
      <c r="PDT29" s="8"/>
      <c r="PDU29" s="8"/>
      <c r="PDV29" s="8"/>
      <c r="PDW29" s="8"/>
      <c r="PDX29" s="8"/>
      <c r="PDY29" s="8"/>
      <c r="PDZ29" s="8"/>
      <c r="PEA29" s="8"/>
      <c r="PEB29" s="8"/>
      <c r="PEC29" s="8"/>
      <c r="PED29" s="8"/>
      <c r="PEE29" s="8"/>
      <c r="PEF29" s="8"/>
      <c r="PEG29" s="8"/>
      <c r="PEH29" s="8"/>
      <c r="PEI29" s="8"/>
      <c r="PEJ29" s="8"/>
      <c r="PEL29" s="1"/>
      <c r="PEO29" s="3"/>
      <c r="PEQ29" s="8"/>
      <c r="PER29" s="8"/>
      <c r="PES29" s="8"/>
      <c r="PET29" s="8"/>
      <c r="PEU29" s="8"/>
      <c r="PEV29" s="8"/>
      <c r="PEW29" s="8"/>
      <c r="PEX29" s="8"/>
      <c r="PEY29" s="8"/>
      <c r="PEZ29" s="8"/>
      <c r="PFA29" s="8"/>
      <c r="PFB29" s="8"/>
      <c r="PFC29" s="8"/>
      <c r="PFD29" s="8"/>
      <c r="PFE29" s="8"/>
      <c r="PFF29" s="8"/>
      <c r="PFG29" s="8"/>
      <c r="PFH29" s="8"/>
      <c r="PFI29" s="8"/>
      <c r="PFJ29" s="8"/>
      <c r="PFK29" s="8"/>
      <c r="PFM29" s="1"/>
      <c r="PFP29" s="3"/>
      <c r="PFR29" s="8"/>
      <c r="PFS29" s="8"/>
      <c r="PFT29" s="8"/>
      <c r="PFU29" s="8"/>
      <c r="PFV29" s="8"/>
      <c r="PFW29" s="8"/>
      <c r="PFX29" s="8"/>
      <c r="PFY29" s="8"/>
      <c r="PFZ29" s="8"/>
      <c r="PGA29" s="8"/>
      <c r="PGB29" s="8"/>
      <c r="PGC29" s="8"/>
      <c r="PGD29" s="8"/>
      <c r="PGE29" s="8"/>
      <c r="PGF29" s="8"/>
      <c r="PGG29" s="8"/>
      <c r="PGH29" s="8"/>
      <c r="PGI29" s="8"/>
      <c r="PGJ29" s="8"/>
      <c r="PGK29" s="8"/>
      <c r="PGL29" s="8"/>
      <c r="PGN29" s="1"/>
      <c r="PGQ29" s="3"/>
      <c r="PGS29" s="8"/>
      <c r="PGT29" s="8"/>
      <c r="PGU29" s="8"/>
      <c r="PGV29" s="8"/>
      <c r="PGW29" s="8"/>
      <c r="PGX29" s="8"/>
      <c r="PGY29" s="8"/>
      <c r="PGZ29" s="8"/>
      <c r="PHA29" s="8"/>
      <c r="PHB29" s="8"/>
      <c r="PHC29" s="8"/>
      <c r="PHD29" s="8"/>
      <c r="PHE29" s="8"/>
      <c r="PHF29" s="8"/>
      <c r="PHG29" s="8"/>
      <c r="PHH29" s="8"/>
      <c r="PHI29" s="8"/>
      <c r="PHJ29" s="8"/>
      <c r="PHK29" s="8"/>
      <c r="PHL29" s="8"/>
      <c r="PHM29" s="8"/>
      <c r="PHO29" s="1"/>
      <c r="PHR29" s="3"/>
      <c r="PHT29" s="8"/>
      <c r="PHU29" s="8"/>
      <c r="PHV29" s="8"/>
      <c r="PHW29" s="8"/>
      <c r="PHX29" s="8"/>
      <c r="PHY29" s="8"/>
      <c r="PHZ29" s="8"/>
      <c r="PIA29" s="8"/>
      <c r="PIB29" s="8"/>
      <c r="PIC29" s="8"/>
      <c r="PID29" s="8"/>
      <c r="PIE29" s="8"/>
      <c r="PIF29" s="8"/>
      <c r="PIG29" s="8"/>
      <c r="PIH29" s="8"/>
      <c r="PII29" s="8"/>
      <c r="PIJ29" s="8"/>
      <c r="PIK29" s="8"/>
      <c r="PIL29" s="8"/>
      <c r="PIM29" s="8"/>
      <c r="PIN29" s="8"/>
      <c r="PIP29" s="1"/>
      <c r="PIS29" s="3"/>
      <c r="PIU29" s="8"/>
      <c r="PIV29" s="8"/>
      <c r="PIW29" s="8"/>
      <c r="PIX29" s="8"/>
      <c r="PIY29" s="8"/>
      <c r="PIZ29" s="8"/>
      <c r="PJA29" s="8"/>
      <c r="PJB29" s="8"/>
      <c r="PJC29" s="8"/>
      <c r="PJD29" s="8"/>
      <c r="PJE29" s="8"/>
      <c r="PJF29" s="8"/>
      <c r="PJG29" s="8"/>
      <c r="PJH29" s="8"/>
      <c r="PJI29" s="8"/>
      <c r="PJJ29" s="8"/>
      <c r="PJK29" s="8"/>
      <c r="PJL29" s="8"/>
      <c r="PJM29" s="8"/>
      <c r="PJN29" s="8"/>
      <c r="PJO29" s="8"/>
      <c r="PJQ29" s="1"/>
      <c r="PJT29" s="3"/>
      <c r="PJV29" s="8"/>
      <c r="PJW29" s="8"/>
      <c r="PJX29" s="8"/>
      <c r="PJY29" s="8"/>
      <c r="PJZ29" s="8"/>
      <c r="PKA29" s="8"/>
      <c r="PKB29" s="8"/>
      <c r="PKC29" s="8"/>
      <c r="PKD29" s="8"/>
      <c r="PKE29" s="8"/>
      <c r="PKF29" s="8"/>
      <c r="PKG29" s="8"/>
      <c r="PKH29" s="8"/>
      <c r="PKI29" s="8"/>
      <c r="PKJ29" s="8"/>
      <c r="PKK29" s="8"/>
      <c r="PKL29" s="8"/>
      <c r="PKM29" s="8"/>
      <c r="PKN29" s="8"/>
      <c r="PKO29" s="8"/>
      <c r="PKP29" s="8"/>
      <c r="PKR29" s="1"/>
      <c r="PKU29" s="3"/>
      <c r="PKW29" s="8"/>
      <c r="PKX29" s="8"/>
      <c r="PKY29" s="8"/>
      <c r="PKZ29" s="8"/>
      <c r="PLA29" s="8"/>
      <c r="PLB29" s="8"/>
      <c r="PLC29" s="8"/>
      <c r="PLD29" s="8"/>
      <c r="PLE29" s="8"/>
      <c r="PLF29" s="8"/>
      <c r="PLG29" s="8"/>
      <c r="PLH29" s="8"/>
      <c r="PLI29" s="8"/>
      <c r="PLJ29" s="8"/>
      <c r="PLK29" s="8"/>
      <c r="PLL29" s="8"/>
      <c r="PLM29" s="8"/>
      <c r="PLN29" s="8"/>
      <c r="PLO29" s="8"/>
      <c r="PLP29" s="8"/>
      <c r="PLQ29" s="8"/>
      <c r="PLS29" s="1"/>
      <c r="PLV29" s="3"/>
      <c r="PLX29" s="8"/>
      <c r="PLY29" s="8"/>
      <c r="PLZ29" s="8"/>
      <c r="PMA29" s="8"/>
      <c r="PMB29" s="8"/>
      <c r="PMC29" s="8"/>
      <c r="PMD29" s="8"/>
      <c r="PME29" s="8"/>
      <c r="PMF29" s="8"/>
      <c r="PMG29" s="8"/>
      <c r="PMH29" s="8"/>
      <c r="PMI29" s="8"/>
      <c r="PMJ29" s="8"/>
      <c r="PMK29" s="8"/>
      <c r="PML29" s="8"/>
      <c r="PMM29" s="8"/>
      <c r="PMN29" s="8"/>
      <c r="PMO29" s="8"/>
      <c r="PMP29" s="8"/>
      <c r="PMQ29" s="8"/>
      <c r="PMR29" s="8"/>
      <c r="PMT29" s="1"/>
      <c r="PMW29" s="3"/>
      <c r="PMY29" s="8"/>
      <c r="PMZ29" s="8"/>
      <c r="PNA29" s="8"/>
      <c r="PNB29" s="8"/>
      <c r="PNC29" s="8"/>
      <c r="PND29" s="8"/>
      <c r="PNE29" s="8"/>
      <c r="PNF29" s="8"/>
      <c r="PNG29" s="8"/>
      <c r="PNH29" s="8"/>
      <c r="PNI29" s="8"/>
      <c r="PNJ29" s="8"/>
      <c r="PNK29" s="8"/>
      <c r="PNL29" s="8"/>
      <c r="PNM29" s="8"/>
      <c r="PNN29" s="8"/>
      <c r="PNO29" s="8"/>
      <c r="PNP29" s="8"/>
      <c r="PNQ29" s="8"/>
      <c r="PNR29" s="8"/>
      <c r="PNS29" s="8"/>
      <c r="PNU29" s="1"/>
      <c r="PNX29" s="3"/>
      <c r="PNZ29" s="8"/>
      <c r="POA29" s="8"/>
      <c r="POB29" s="8"/>
      <c r="POC29" s="8"/>
      <c r="POD29" s="8"/>
      <c r="POE29" s="8"/>
      <c r="POF29" s="8"/>
      <c r="POG29" s="8"/>
      <c r="POH29" s="8"/>
      <c r="POI29" s="8"/>
      <c r="POJ29" s="8"/>
      <c r="POK29" s="8"/>
      <c r="POL29" s="8"/>
      <c r="POM29" s="8"/>
      <c r="PON29" s="8"/>
      <c r="POO29" s="8"/>
      <c r="POP29" s="8"/>
      <c r="POQ29" s="8"/>
      <c r="POR29" s="8"/>
      <c r="POS29" s="8"/>
      <c r="POT29" s="8"/>
      <c r="POV29" s="1"/>
      <c r="POY29" s="3"/>
      <c r="PPA29" s="8"/>
      <c r="PPB29" s="8"/>
      <c r="PPC29" s="8"/>
      <c r="PPD29" s="8"/>
      <c r="PPE29" s="8"/>
      <c r="PPF29" s="8"/>
      <c r="PPG29" s="8"/>
      <c r="PPH29" s="8"/>
      <c r="PPI29" s="8"/>
      <c r="PPJ29" s="8"/>
      <c r="PPK29" s="8"/>
      <c r="PPL29" s="8"/>
      <c r="PPM29" s="8"/>
      <c r="PPN29" s="8"/>
      <c r="PPO29" s="8"/>
      <c r="PPP29" s="8"/>
      <c r="PPQ29" s="8"/>
      <c r="PPR29" s="8"/>
      <c r="PPS29" s="8"/>
      <c r="PPT29" s="8"/>
      <c r="PPU29" s="8"/>
      <c r="PPW29" s="1"/>
      <c r="PPZ29" s="3"/>
      <c r="PQB29" s="8"/>
      <c r="PQC29" s="8"/>
      <c r="PQD29" s="8"/>
      <c r="PQE29" s="8"/>
      <c r="PQF29" s="8"/>
      <c r="PQG29" s="8"/>
      <c r="PQH29" s="8"/>
      <c r="PQI29" s="8"/>
      <c r="PQJ29" s="8"/>
      <c r="PQK29" s="8"/>
      <c r="PQL29" s="8"/>
      <c r="PQM29" s="8"/>
      <c r="PQN29" s="8"/>
      <c r="PQO29" s="8"/>
      <c r="PQP29" s="8"/>
      <c r="PQQ29" s="8"/>
      <c r="PQR29" s="8"/>
      <c r="PQS29" s="8"/>
      <c r="PQT29" s="8"/>
      <c r="PQU29" s="8"/>
      <c r="PQV29" s="8"/>
      <c r="PQX29" s="1"/>
      <c r="PRA29" s="3"/>
      <c r="PRC29" s="8"/>
      <c r="PRD29" s="8"/>
      <c r="PRE29" s="8"/>
      <c r="PRF29" s="8"/>
      <c r="PRG29" s="8"/>
      <c r="PRH29" s="8"/>
      <c r="PRI29" s="8"/>
      <c r="PRJ29" s="8"/>
      <c r="PRK29" s="8"/>
      <c r="PRL29" s="8"/>
      <c r="PRM29" s="8"/>
      <c r="PRN29" s="8"/>
      <c r="PRO29" s="8"/>
      <c r="PRP29" s="8"/>
      <c r="PRQ29" s="8"/>
      <c r="PRR29" s="8"/>
      <c r="PRS29" s="8"/>
      <c r="PRT29" s="8"/>
      <c r="PRU29" s="8"/>
      <c r="PRV29" s="8"/>
      <c r="PRW29" s="8"/>
      <c r="PRY29" s="1"/>
      <c r="PSB29" s="3"/>
      <c r="PSD29" s="8"/>
      <c r="PSE29" s="8"/>
      <c r="PSF29" s="8"/>
      <c r="PSG29" s="8"/>
      <c r="PSH29" s="8"/>
      <c r="PSI29" s="8"/>
      <c r="PSJ29" s="8"/>
      <c r="PSK29" s="8"/>
      <c r="PSL29" s="8"/>
      <c r="PSM29" s="8"/>
      <c r="PSN29" s="8"/>
      <c r="PSO29" s="8"/>
      <c r="PSP29" s="8"/>
      <c r="PSQ29" s="8"/>
      <c r="PSR29" s="8"/>
      <c r="PSS29" s="8"/>
      <c r="PST29" s="8"/>
      <c r="PSU29" s="8"/>
      <c r="PSV29" s="8"/>
      <c r="PSW29" s="8"/>
      <c r="PSX29" s="8"/>
      <c r="PSZ29" s="1"/>
      <c r="PTC29" s="3"/>
      <c r="PTE29" s="8"/>
      <c r="PTF29" s="8"/>
      <c r="PTG29" s="8"/>
      <c r="PTH29" s="8"/>
      <c r="PTI29" s="8"/>
      <c r="PTJ29" s="8"/>
      <c r="PTK29" s="8"/>
      <c r="PTL29" s="8"/>
      <c r="PTM29" s="8"/>
      <c r="PTN29" s="8"/>
      <c r="PTO29" s="8"/>
      <c r="PTP29" s="8"/>
      <c r="PTQ29" s="8"/>
      <c r="PTR29" s="8"/>
      <c r="PTS29" s="8"/>
      <c r="PTT29" s="8"/>
      <c r="PTU29" s="8"/>
      <c r="PTV29" s="8"/>
      <c r="PTW29" s="8"/>
      <c r="PTX29" s="8"/>
      <c r="PTY29" s="8"/>
      <c r="PUA29" s="1"/>
      <c r="PUD29" s="3"/>
      <c r="PUF29" s="8"/>
      <c r="PUG29" s="8"/>
      <c r="PUH29" s="8"/>
      <c r="PUI29" s="8"/>
      <c r="PUJ29" s="8"/>
      <c r="PUK29" s="8"/>
      <c r="PUL29" s="8"/>
      <c r="PUM29" s="8"/>
      <c r="PUN29" s="8"/>
      <c r="PUO29" s="8"/>
      <c r="PUP29" s="8"/>
      <c r="PUQ29" s="8"/>
      <c r="PUR29" s="8"/>
      <c r="PUS29" s="8"/>
      <c r="PUT29" s="8"/>
      <c r="PUU29" s="8"/>
      <c r="PUV29" s="8"/>
      <c r="PUW29" s="8"/>
      <c r="PUX29" s="8"/>
      <c r="PUY29" s="8"/>
      <c r="PUZ29" s="8"/>
      <c r="PVB29" s="1"/>
      <c r="PVE29" s="3"/>
      <c r="PVG29" s="8"/>
      <c r="PVH29" s="8"/>
      <c r="PVI29" s="8"/>
      <c r="PVJ29" s="8"/>
      <c r="PVK29" s="8"/>
      <c r="PVL29" s="8"/>
      <c r="PVM29" s="8"/>
      <c r="PVN29" s="8"/>
      <c r="PVO29" s="8"/>
      <c r="PVP29" s="8"/>
      <c r="PVQ29" s="8"/>
      <c r="PVR29" s="8"/>
      <c r="PVS29" s="8"/>
      <c r="PVT29" s="8"/>
      <c r="PVU29" s="8"/>
      <c r="PVV29" s="8"/>
      <c r="PVW29" s="8"/>
      <c r="PVX29" s="8"/>
      <c r="PVY29" s="8"/>
      <c r="PVZ29" s="8"/>
      <c r="PWA29" s="8"/>
      <c r="PWC29" s="1"/>
      <c r="PWF29" s="3"/>
      <c r="PWH29" s="8"/>
      <c r="PWI29" s="8"/>
      <c r="PWJ29" s="8"/>
      <c r="PWK29" s="8"/>
      <c r="PWL29" s="8"/>
      <c r="PWM29" s="8"/>
      <c r="PWN29" s="8"/>
      <c r="PWO29" s="8"/>
      <c r="PWP29" s="8"/>
      <c r="PWQ29" s="8"/>
      <c r="PWR29" s="8"/>
      <c r="PWS29" s="8"/>
      <c r="PWT29" s="8"/>
      <c r="PWU29" s="8"/>
      <c r="PWV29" s="8"/>
      <c r="PWW29" s="8"/>
      <c r="PWX29" s="8"/>
      <c r="PWY29" s="8"/>
      <c r="PWZ29" s="8"/>
      <c r="PXA29" s="8"/>
      <c r="PXB29" s="8"/>
      <c r="PXD29" s="1"/>
      <c r="PXG29" s="3"/>
      <c r="PXI29" s="8"/>
      <c r="PXJ29" s="8"/>
      <c r="PXK29" s="8"/>
      <c r="PXL29" s="8"/>
      <c r="PXM29" s="8"/>
      <c r="PXN29" s="8"/>
      <c r="PXO29" s="8"/>
      <c r="PXP29" s="8"/>
      <c r="PXQ29" s="8"/>
      <c r="PXR29" s="8"/>
      <c r="PXS29" s="8"/>
      <c r="PXT29" s="8"/>
      <c r="PXU29" s="8"/>
      <c r="PXV29" s="8"/>
      <c r="PXW29" s="8"/>
      <c r="PXX29" s="8"/>
      <c r="PXY29" s="8"/>
      <c r="PXZ29" s="8"/>
      <c r="PYA29" s="8"/>
      <c r="PYB29" s="8"/>
      <c r="PYC29" s="8"/>
      <c r="PYE29" s="1"/>
      <c r="PYH29" s="3"/>
      <c r="PYJ29" s="8"/>
      <c r="PYK29" s="8"/>
      <c r="PYL29" s="8"/>
      <c r="PYM29" s="8"/>
      <c r="PYN29" s="8"/>
      <c r="PYO29" s="8"/>
      <c r="PYP29" s="8"/>
      <c r="PYQ29" s="8"/>
      <c r="PYR29" s="8"/>
      <c r="PYS29" s="8"/>
      <c r="PYT29" s="8"/>
      <c r="PYU29" s="8"/>
      <c r="PYV29" s="8"/>
      <c r="PYW29" s="8"/>
      <c r="PYX29" s="8"/>
      <c r="PYY29" s="8"/>
      <c r="PYZ29" s="8"/>
      <c r="PZA29" s="8"/>
      <c r="PZB29" s="8"/>
      <c r="PZC29" s="8"/>
      <c r="PZD29" s="8"/>
      <c r="PZF29" s="1"/>
      <c r="PZI29" s="3"/>
      <c r="PZK29" s="8"/>
      <c r="PZL29" s="8"/>
      <c r="PZM29" s="8"/>
      <c r="PZN29" s="8"/>
      <c r="PZO29" s="8"/>
      <c r="PZP29" s="8"/>
      <c r="PZQ29" s="8"/>
      <c r="PZR29" s="8"/>
      <c r="PZS29" s="8"/>
      <c r="PZT29" s="8"/>
      <c r="PZU29" s="8"/>
      <c r="PZV29" s="8"/>
      <c r="PZW29" s="8"/>
      <c r="PZX29" s="8"/>
      <c r="PZY29" s="8"/>
      <c r="PZZ29" s="8"/>
      <c r="QAA29" s="8"/>
      <c r="QAB29" s="8"/>
      <c r="QAC29" s="8"/>
      <c r="QAD29" s="8"/>
      <c r="QAE29" s="8"/>
      <c r="QAG29" s="1"/>
      <c r="QAJ29" s="3"/>
      <c r="QAL29" s="8"/>
      <c r="QAM29" s="8"/>
      <c r="QAN29" s="8"/>
      <c r="QAO29" s="8"/>
      <c r="QAP29" s="8"/>
      <c r="QAQ29" s="8"/>
      <c r="QAR29" s="8"/>
      <c r="QAS29" s="8"/>
      <c r="QAT29" s="8"/>
      <c r="QAU29" s="8"/>
      <c r="QAV29" s="8"/>
      <c r="QAW29" s="8"/>
      <c r="QAX29" s="8"/>
      <c r="QAY29" s="8"/>
      <c r="QAZ29" s="8"/>
      <c r="QBA29" s="8"/>
      <c r="QBB29" s="8"/>
      <c r="QBC29" s="8"/>
      <c r="QBD29" s="8"/>
      <c r="QBE29" s="8"/>
      <c r="QBF29" s="8"/>
      <c r="QBH29" s="1"/>
      <c r="QBK29" s="3"/>
      <c r="QBM29" s="8"/>
      <c r="QBN29" s="8"/>
      <c r="QBO29" s="8"/>
      <c r="QBP29" s="8"/>
      <c r="QBQ29" s="8"/>
      <c r="QBR29" s="8"/>
      <c r="QBS29" s="8"/>
      <c r="QBT29" s="8"/>
      <c r="QBU29" s="8"/>
      <c r="QBV29" s="8"/>
      <c r="QBW29" s="8"/>
      <c r="QBX29" s="8"/>
      <c r="QBY29" s="8"/>
      <c r="QBZ29" s="8"/>
      <c r="QCA29" s="8"/>
      <c r="QCB29" s="8"/>
      <c r="QCC29" s="8"/>
      <c r="QCD29" s="8"/>
      <c r="QCE29" s="8"/>
      <c r="QCF29" s="8"/>
      <c r="QCG29" s="8"/>
      <c r="QCI29" s="1"/>
      <c r="QCL29" s="3"/>
      <c r="QCN29" s="8"/>
      <c r="QCO29" s="8"/>
      <c r="QCP29" s="8"/>
      <c r="QCQ29" s="8"/>
      <c r="QCR29" s="8"/>
      <c r="QCS29" s="8"/>
      <c r="QCT29" s="8"/>
      <c r="QCU29" s="8"/>
      <c r="QCV29" s="8"/>
      <c r="QCW29" s="8"/>
      <c r="QCX29" s="8"/>
      <c r="QCY29" s="8"/>
      <c r="QCZ29" s="8"/>
      <c r="QDA29" s="8"/>
      <c r="QDB29" s="8"/>
      <c r="QDC29" s="8"/>
      <c r="QDD29" s="8"/>
      <c r="QDE29" s="8"/>
      <c r="QDF29" s="8"/>
      <c r="QDG29" s="8"/>
      <c r="QDH29" s="8"/>
      <c r="QDJ29" s="1"/>
      <c r="QDM29" s="3"/>
      <c r="QDO29" s="8"/>
      <c r="QDP29" s="8"/>
      <c r="QDQ29" s="8"/>
      <c r="QDR29" s="8"/>
      <c r="QDS29" s="8"/>
      <c r="QDT29" s="8"/>
      <c r="QDU29" s="8"/>
      <c r="QDV29" s="8"/>
      <c r="QDW29" s="8"/>
      <c r="QDX29" s="8"/>
      <c r="QDY29" s="8"/>
      <c r="QDZ29" s="8"/>
      <c r="QEA29" s="8"/>
      <c r="QEB29" s="8"/>
      <c r="QEC29" s="8"/>
      <c r="QED29" s="8"/>
      <c r="QEE29" s="8"/>
      <c r="QEF29" s="8"/>
      <c r="QEG29" s="8"/>
      <c r="QEH29" s="8"/>
      <c r="QEI29" s="8"/>
      <c r="QEK29" s="1"/>
      <c r="QEN29" s="3"/>
      <c r="QEP29" s="8"/>
      <c r="QEQ29" s="8"/>
      <c r="QER29" s="8"/>
      <c r="QES29" s="8"/>
      <c r="QET29" s="8"/>
      <c r="QEU29" s="8"/>
      <c r="QEV29" s="8"/>
      <c r="QEW29" s="8"/>
      <c r="QEX29" s="8"/>
      <c r="QEY29" s="8"/>
      <c r="QEZ29" s="8"/>
      <c r="QFA29" s="8"/>
      <c r="QFB29" s="8"/>
      <c r="QFC29" s="8"/>
      <c r="QFD29" s="8"/>
      <c r="QFE29" s="8"/>
      <c r="QFF29" s="8"/>
      <c r="QFG29" s="8"/>
      <c r="QFH29" s="8"/>
      <c r="QFI29" s="8"/>
      <c r="QFJ29" s="8"/>
      <c r="QFL29" s="1"/>
      <c r="QFO29" s="3"/>
      <c r="QFQ29" s="8"/>
      <c r="QFR29" s="8"/>
      <c r="QFS29" s="8"/>
      <c r="QFT29" s="8"/>
      <c r="QFU29" s="8"/>
      <c r="QFV29" s="8"/>
      <c r="QFW29" s="8"/>
      <c r="QFX29" s="8"/>
      <c r="QFY29" s="8"/>
      <c r="QFZ29" s="8"/>
      <c r="QGA29" s="8"/>
      <c r="QGB29" s="8"/>
      <c r="QGC29" s="8"/>
      <c r="QGD29" s="8"/>
      <c r="QGE29" s="8"/>
      <c r="QGF29" s="8"/>
      <c r="QGG29" s="8"/>
      <c r="QGH29" s="8"/>
      <c r="QGI29" s="8"/>
      <c r="QGJ29" s="8"/>
      <c r="QGK29" s="8"/>
      <c r="QGM29" s="1"/>
      <c r="QGP29" s="3"/>
      <c r="QGR29" s="8"/>
      <c r="QGS29" s="8"/>
      <c r="QGT29" s="8"/>
      <c r="QGU29" s="8"/>
      <c r="QGV29" s="8"/>
      <c r="QGW29" s="8"/>
      <c r="QGX29" s="8"/>
      <c r="QGY29" s="8"/>
      <c r="QGZ29" s="8"/>
      <c r="QHA29" s="8"/>
      <c r="QHB29" s="8"/>
      <c r="QHC29" s="8"/>
      <c r="QHD29" s="8"/>
      <c r="QHE29" s="8"/>
      <c r="QHF29" s="8"/>
      <c r="QHG29" s="8"/>
      <c r="QHH29" s="8"/>
      <c r="QHI29" s="8"/>
      <c r="QHJ29" s="8"/>
      <c r="QHK29" s="8"/>
      <c r="QHL29" s="8"/>
      <c r="QHN29" s="1"/>
      <c r="QHQ29" s="3"/>
      <c r="QHS29" s="8"/>
      <c r="QHT29" s="8"/>
      <c r="QHU29" s="8"/>
      <c r="QHV29" s="8"/>
      <c r="QHW29" s="8"/>
      <c r="QHX29" s="8"/>
      <c r="QHY29" s="8"/>
      <c r="QHZ29" s="8"/>
      <c r="QIA29" s="8"/>
      <c r="QIB29" s="8"/>
      <c r="QIC29" s="8"/>
      <c r="QID29" s="8"/>
      <c r="QIE29" s="8"/>
      <c r="QIF29" s="8"/>
      <c r="QIG29" s="8"/>
      <c r="QIH29" s="8"/>
      <c r="QII29" s="8"/>
      <c r="QIJ29" s="8"/>
      <c r="QIK29" s="8"/>
      <c r="QIL29" s="8"/>
      <c r="QIM29" s="8"/>
      <c r="QIO29" s="1"/>
      <c r="QIR29" s="3"/>
      <c r="QIT29" s="8"/>
      <c r="QIU29" s="8"/>
      <c r="QIV29" s="8"/>
      <c r="QIW29" s="8"/>
      <c r="QIX29" s="8"/>
      <c r="QIY29" s="8"/>
      <c r="QIZ29" s="8"/>
      <c r="QJA29" s="8"/>
      <c r="QJB29" s="8"/>
      <c r="QJC29" s="8"/>
      <c r="QJD29" s="8"/>
      <c r="QJE29" s="8"/>
      <c r="QJF29" s="8"/>
      <c r="QJG29" s="8"/>
      <c r="QJH29" s="8"/>
      <c r="QJI29" s="8"/>
      <c r="QJJ29" s="8"/>
      <c r="QJK29" s="8"/>
      <c r="QJL29" s="8"/>
      <c r="QJM29" s="8"/>
      <c r="QJN29" s="8"/>
      <c r="QJP29" s="1"/>
      <c r="QJS29" s="3"/>
      <c r="QJU29" s="8"/>
      <c r="QJV29" s="8"/>
      <c r="QJW29" s="8"/>
      <c r="QJX29" s="8"/>
      <c r="QJY29" s="8"/>
      <c r="QJZ29" s="8"/>
      <c r="QKA29" s="8"/>
      <c r="QKB29" s="8"/>
      <c r="QKC29" s="8"/>
      <c r="QKD29" s="8"/>
      <c r="QKE29" s="8"/>
      <c r="QKF29" s="8"/>
      <c r="QKG29" s="8"/>
      <c r="QKH29" s="8"/>
      <c r="QKI29" s="8"/>
      <c r="QKJ29" s="8"/>
      <c r="QKK29" s="8"/>
      <c r="QKL29" s="8"/>
      <c r="QKM29" s="8"/>
      <c r="QKN29" s="8"/>
      <c r="QKO29" s="8"/>
      <c r="QKQ29" s="1"/>
      <c r="QKT29" s="3"/>
      <c r="QKV29" s="8"/>
      <c r="QKW29" s="8"/>
      <c r="QKX29" s="8"/>
      <c r="QKY29" s="8"/>
      <c r="QKZ29" s="8"/>
      <c r="QLA29" s="8"/>
      <c r="QLB29" s="8"/>
      <c r="QLC29" s="8"/>
      <c r="QLD29" s="8"/>
      <c r="QLE29" s="8"/>
      <c r="QLF29" s="8"/>
      <c r="QLG29" s="8"/>
      <c r="QLH29" s="8"/>
      <c r="QLI29" s="8"/>
      <c r="QLJ29" s="8"/>
      <c r="QLK29" s="8"/>
      <c r="QLL29" s="8"/>
      <c r="QLM29" s="8"/>
      <c r="QLN29" s="8"/>
      <c r="QLO29" s="8"/>
      <c r="QLP29" s="8"/>
      <c r="QLR29" s="1"/>
      <c r="QLU29" s="3"/>
      <c r="QLW29" s="8"/>
      <c r="QLX29" s="8"/>
      <c r="QLY29" s="8"/>
      <c r="QLZ29" s="8"/>
      <c r="QMA29" s="8"/>
      <c r="QMB29" s="8"/>
      <c r="QMC29" s="8"/>
      <c r="QMD29" s="8"/>
      <c r="QME29" s="8"/>
      <c r="QMF29" s="8"/>
      <c r="QMG29" s="8"/>
      <c r="QMH29" s="8"/>
      <c r="QMI29" s="8"/>
      <c r="QMJ29" s="8"/>
      <c r="QMK29" s="8"/>
      <c r="QML29" s="8"/>
      <c r="QMM29" s="8"/>
      <c r="QMN29" s="8"/>
      <c r="QMO29" s="8"/>
      <c r="QMP29" s="8"/>
      <c r="QMQ29" s="8"/>
      <c r="QMS29" s="1"/>
      <c r="QMV29" s="3"/>
      <c r="QMX29" s="8"/>
      <c r="QMY29" s="8"/>
      <c r="QMZ29" s="8"/>
      <c r="QNA29" s="8"/>
      <c r="QNB29" s="8"/>
      <c r="QNC29" s="8"/>
      <c r="QND29" s="8"/>
      <c r="QNE29" s="8"/>
      <c r="QNF29" s="8"/>
      <c r="QNG29" s="8"/>
      <c r="QNH29" s="8"/>
      <c r="QNI29" s="8"/>
      <c r="QNJ29" s="8"/>
      <c r="QNK29" s="8"/>
      <c r="QNL29" s="8"/>
      <c r="QNM29" s="8"/>
      <c r="QNN29" s="8"/>
      <c r="QNO29" s="8"/>
      <c r="QNP29" s="8"/>
      <c r="QNQ29" s="8"/>
      <c r="QNR29" s="8"/>
      <c r="QNT29" s="1"/>
      <c r="QNW29" s="3"/>
      <c r="QNY29" s="8"/>
      <c r="QNZ29" s="8"/>
      <c r="QOA29" s="8"/>
      <c r="QOB29" s="8"/>
      <c r="QOC29" s="8"/>
      <c r="QOD29" s="8"/>
      <c r="QOE29" s="8"/>
      <c r="QOF29" s="8"/>
      <c r="QOG29" s="8"/>
      <c r="QOH29" s="8"/>
      <c r="QOI29" s="8"/>
      <c r="QOJ29" s="8"/>
      <c r="QOK29" s="8"/>
      <c r="QOL29" s="8"/>
      <c r="QOM29" s="8"/>
      <c r="QON29" s="8"/>
      <c r="QOO29" s="8"/>
      <c r="QOP29" s="8"/>
      <c r="QOQ29" s="8"/>
      <c r="QOR29" s="8"/>
      <c r="QOS29" s="8"/>
      <c r="QOU29" s="1"/>
      <c r="QOX29" s="3"/>
      <c r="QOZ29" s="8"/>
      <c r="QPA29" s="8"/>
      <c r="QPB29" s="8"/>
      <c r="QPC29" s="8"/>
      <c r="QPD29" s="8"/>
      <c r="QPE29" s="8"/>
      <c r="QPF29" s="8"/>
      <c r="QPG29" s="8"/>
      <c r="QPH29" s="8"/>
      <c r="QPI29" s="8"/>
      <c r="QPJ29" s="8"/>
      <c r="QPK29" s="8"/>
      <c r="QPL29" s="8"/>
      <c r="QPM29" s="8"/>
      <c r="QPN29" s="8"/>
      <c r="QPO29" s="8"/>
      <c r="QPP29" s="8"/>
      <c r="QPQ29" s="8"/>
      <c r="QPR29" s="8"/>
      <c r="QPS29" s="8"/>
      <c r="QPT29" s="8"/>
      <c r="QPV29" s="1"/>
      <c r="QPY29" s="3"/>
      <c r="QQA29" s="8"/>
      <c r="QQB29" s="8"/>
      <c r="QQC29" s="8"/>
      <c r="QQD29" s="8"/>
      <c r="QQE29" s="8"/>
      <c r="QQF29" s="8"/>
      <c r="QQG29" s="8"/>
      <c r="QQH29" s="8"/>
      <c r="QQI29" s="8"/>
      <c r="QQJ29" s="8"/>
      <c r="QQK29" s="8"/>
      <c r="QQL29" s="8"/>
      <c r="QQM29" s="8"/>
      <c r="QQN29" s="8"/>
      <c r="QQO29" s="8"/>
      <c r="QQP29" s="8"/>
      <c r="QQQ29" s="8"/>
      <c r="QQR29" s="8"/>
      <c r="QQS29" s="8"/>
      <c r="QQT29" s="8"/>
      <c r="QQU29" s="8"/>
      <c r="QQW29" s="1"/>
      <c r="QQZ29" s="3"/>
      <c r="QRB29" s="8"/>
      <c r="QRC29" s="8"/>
      <c r="QRD29" s="8"/>
      <c r="QRE29" s="8"/>
      <c r="QRF29" s="8"/>
      <c r="QRG29" s="8"/>
      <c r="QRH29" s="8"/>
      <c r="QRI29" s="8"/>
      <c r="QRJ29" s="8"/>
      <c r="QRK29" s="8"/>
      <c r="QRL29" s="8"/>
      <c r="QRM29" s="8"/>
      <c r="QRN29" s="8"/>
      <c r="QRO29" s="8"/>
      <c r="QRP29" s="8"/>
      <c r="QRQ29" s="8"/>
      <c r="QRR29" s="8"/>
      <c r="QRS29" s="8"/>
      <c r="QRT29" s="8"/>
      <c r="QRU29" s="8"/>
      <c r="QRV29" s="8"/>
      <c r="QRX29" s="1"/>
      <c r="QSA29" s="3"/>
      <c r="QSC29" s="8"/>
      <c r="QSD29" s="8"/>
      <c r="QSE29" s="8"/>
      <c r="QSF29" s="8"/>
      <c r="QSG29" s="8"/>
      <c r="QSH29" s="8"/>
      <c r="QSI29" s="8"/>
      <c r="QSJ29" s="8"/>
      <c r="QSK29" s="8"/>
      <c r="QSL29" s="8"/>
      <c r="QSM29" s="8"/>
      <c r="QSN29" s="8"/>
      <c r="QSO29" s="8"/>
      <c r="QSP29" s="8"/>
      <c r="QSQ29" s="8"/>
      <c r="QSR29" s="8"/>
      <c r="QSS29" s="8"/>
      <c r="QST29" s="8"/>
      <c r="QSU29" s="8"/>
      <c r="QSV29" s="8"/>
      <c r="QSW29" s="8"/>
      <c r="QSY29" s="1"/>
      <c r="QTB29" s="3"/>
      <c r="QTD29" s="8"/>
      <c r="QTE29" s="8"/>
      <c r="QTF29" s="8"/>
      <c r="QTG29" s="8"/>
      <c r="QTH29" s="8"/>
      <c r="QTI29" s="8"/>
      <c r="QTJ29" s="8"/>
      <c r="QTK29" s="8"/>
      <c r="QTL29" s="8"/>
      <c r="QTM29" s="8"/>
      <c r="QTN29" s="8"/>
      <c r="QTO29" s="8"/>
      <c r="QTP29" s="8"/>
      <c r="QTQ29" s="8"/>
      <c r="QTR29" s="8"/>
      <c r="QTS29" s="8"/>
      <c r="QTT29" s="8"/>
      <c r="QTU29" s="8"/>
      <c r="QTV29" s="8"/>
      <c r="QTW29" s="8"/>
      <c r="QTX29" s="8"/>
      <c r="QTZ29" s="1"/>
      <c r="QUC29" s="3"/>
      <c r="QUE29" s="8"/>
      <c r="QUF29" s="8"/>
      <c r="QUG29" s="8"/>
      <c r="QUH29" s="8"/>
      <c r="QUI29" s="8"/>
      <c r="QUJ29" s="8"/>
      <c r="QUK29" s="8"/>
      <c r="QUL29" s="8"/>
      <c r="QUM29" s="8"/>
      <c r="QUN29" s="8"/>
      <c r="QUO29" s="8"/>
      <c r="QUP29" s="8"/>
      <c r="QUQ29" s="8"/>
      <c r="QUR29" s="8"/>
      <c r="QUS29" s="8"/>
      <c r="QUT29" s="8"/>
      <c r="QUU29" s="8"/>
      <c r="QUV29" s="8"/>
      <c r="QUW29" s="8"/>
      <c r="QUX29" s="8"/>
      <c r="QUY29" s="8"/>
      <c r="QVA29" s="1"/>
      <c r="QVD29" s="3"/>
      <c r="QVF29" s="8"/>
      <c r="QVG29" s="8"/>
      <c r="QVH29" s="8"/>
      <c r="QVI29" s="8"/>
      <c r="QVJ29" s="8"/>
      <c r="QVK29" s="8"/>
      <c r="QVL29" s="8"/>
      <c r="QVM29" s="8"/>
      <c r="QVN29" s="8"/>
      <c r="QVO29" s="8"/>
      <c r="QVP29" s="8"/>
      <c r="QVQ29" s="8"/>
      <c r="QVR29" s="8"/>
      <c r="QVS29" s="8"/>
      <c r="QVT29" s="8"/>
      <c r="QVU29" s="8"/>
      <c r="QVV29" s="8"/>
      <c r="QVW29" s="8"/>
      <c r="QVX29" s="8"/>
      <c r="QVY29" s="8"/>
      <c r="QVZ29" s="8"/>
      <c r="QWB29" s="1"/>
      <c r="QWE29" s="3"/>
      <c r="QWG29" s="8"/>
      <c r="QWH29" s="8"/>
      <c r="QWI29" s="8"/>
      <c r="QWJ29" s="8"/>
      <c r="QWK29" s="8"/>
      <c r="QWL29" s="8"/>
      <c r="QWM29" s="8"/>
      <c r="QWN29" s="8"/>
      <c r="QWO29" s="8"/>
      <c r="QWP29" s="8"/>
      <c r="QWQ29" s="8"/>
      <c r="QWR29" s="8"/>
      <c r="QWS29" s="8"/>
      <c r="QWT29" s="8"/>
      <c r="QWU29" s="8"/>
      <c r="QWV29" s="8"/>
      <c r="QWW29" s="8"/>
      <c r="QWX29" s="8"/>
      <c r="QWY29" s="8"/>
      <c r="QWZ29" s="8"/>
      <c r="QXA29" s="8"/>
      <c r="QXC29" s="1"/>
      <c r="QXF29" s="3"/>
      <c r="QXH29" s="8"/>
      <c r="QXI29" s="8"/>
      <c r="QXJ29" s="8"/>
      <c r="QXK29" s="8"/>
      <c r="QXL29" s="8"/>
      <c r="QXM29" s="8"/>
      <c r="QXN29" s="8"/>
      <c r="QXO29" s="8"/>
      <c r="QXP29" s="8"/>
      <c r="QXQ29" s="8"/>
      <c r="QXR29" s="8"/>
      <c r="QXS29" s="8"/>
      <c r="QXT29" s="8"/>
      <c r="QXU29" s="8"/>
      <c r="QXV29" s="8"/>
      <c r="QXW29" s="8"/>
      <c r="QXX29" s="8"/>
      <c r="QXY29" s="8"/>
      <c r="QXZ29" s="8"/>
      <c r="QYA29" s="8"/>
      <c r="QYB29" s="8"/>
      <c r="QYD29" s="1"/>
      <c r="QYG29" s="3"/>
      <c r="QYI29" s="8"/>
      <c r="QYJ29" s="8"/>
      <c r="QYK29" s="8"/>
      <c r="QYL29" s="8"/>
      <c r="QYM29" s="8"/>
      <c r="QYN29" s="8"/>
      <c r="QYO29" s="8"/>
      <c r="QYP29" s="8"/>
      <c r="QYQ29" s="8"/>
      <c r="QYR29" s="8"/>
      <c r="QYS29" s="8"/>
      <c r="QYT29" s="8"/>
      <c r="QYU29" s="8"/>
      <c r="QYV29" s="8"/>
      <c r="QYW29" s="8"/>
      <c r="QYX29" s="8"/>
      <c r="QYY29" s="8"/>
      <c r="QYZ29" s="8"/>
      <c r="QZA29" s="8"/>
      <c r="QZB29" s="8"/>
      <c r="QZC29" s="8"/>
      <c r="QZE29" s="1"/>
      <c r="QZH29" s="3"/>
      <c r="QZJ29" s="8"/>
      <c r="QZK29" s="8"/>
      <c r="QZL29" s="8"/>
      <c r="QZM29" s="8"/>
      <c r="QZN29" s="8"/>
      <c r="QZO29" s="8"/>
      <c r="QZP29" s="8"/>
      <c r="QZQ29" s="8"/>
      <c r="QZR29" s="8"/>
      <c r="QZS29" s="8"/>
      <c r="QZT29" s="8"/>
      <c r="QZU29" s="8"/>
      <c r="QZV29" s="8"/>
      <c r="QZW29" s="8"/>
      <c r="QZX29" s="8"/>
      <c r="QZY29" s="8"/>
      <c r="QZZ29" s="8"/>
      <c r="RAA29" s="8"/>
      <c r="RAB29" s="8"/>
      <c r="RAC29" s="8"/>
      <c r="RAD29" s="8"/>
      <c r="RAF29" s="1"/>
      <c r="RAI29" s="3"/>
      <c r="RAK29" s="8"/>
      <c r="RAL29" s="8"/>
      <c r="RAM29" s="8"/>
      <c r="RAN29" s="8"/>
      <c r="RAO29" s="8"/>
      <c r="RAP29" s="8"/>
      <c r="RAQ29" s="8"/>
      <c r="RAR29" s="8"/>
      <c r="RAS29" s="8"/>
      <c r="RAT29" s="8"/>
      <c r="RAU29" s="8"/>
      <c r="RAV29" s="8"/>
      <c r="RAW29" s="8"/>
      <c r="RAX29" s="8"/>
      <c r="RAY29" s="8"/>
      <c r="RAZ29" s="8"/>
      <c r="RBA29" s="8"/>
      <c r="RBB29" s="8"/>
      <c r="RBC29" s="8"/>
      <c r="RBD29" s="8"/>
      <c r="RBE29" s="8"/>
      <c r="RBG29" s="1"/>
      <c r="RBJ29" s="3"/>
      <c r="RBL29" s="8"/>
      <c r="RBM29" s="8"/>
      <c r="RBN29" s="8"/>
      <c r="RBO29" s="8"/>
      <c r="RBP29" s="8"/>
      <c r="RBQ29" s="8"/>
      <c r="RBR29" s="8"/>
      <c r="RBS29" s="8"/>
      <c r="RBT29" s="8"/>
      <c r="RBU29" s="8"/>
      <c r="RBV29" s="8"/>
      <c r="RBW29" s="8"/>
      <c r="RBX29" s="8"/>
      <c r="RBY29" s="8"/>
      <c r="RBZ29" s="8"/>
      <c r="RCA29" s="8"/>
      <c r="RCB29" s="8"/>
      <c r="RCC29" s="8"/>
      <c r="RCD29" s="8"/>
      <c r="RCE29" s="8"/>
      <c r="RCF29" s="8"/>
      <c r="RCH29" s="1"/>
      <c r="RCK29" s="3"/>
      <c r="RCM29" s="8"/>
      <c r="RCN29" s="8"/>
      <c r="RCO29" s="8"/>
      <c r="RCP29" s="8"/>
      <c r="RCQ29" s="8"/>
      <c r="RCR29" s="8"/>
      <c r="RCS29" s="8"/>
      <c r="RCT29" s="8"/>
      <c r="RCU29" s="8"/>
      <c r="RCV29" s="8"/>
      <c r="RCW29" s="8"/>
      <c r="RCX29" s="8"/>
      <c r="RCY29" s="8"/>
      <c r="RCZ29" s="8"/>
      <c r="RDA29" s="8"/>
      <c r="RDB29" s="8"/>
      <c r="RDC29" s="8"/>
      <c r="RDD29" s="8"/>
      <c r="RDE29" s="8"/>
      <c r="RDF29" s="8"/>
      <c r="RDG29" s="8"/>
      <c r="RDI29" s="1"/>
      <c r="RDL29" s="3"/>
      <c r="RDN29" s="8"/>
      <c r="RDO29" s="8"/>
      <c r="RDP29" s="8"/>
      <c r="RDQ29" s="8"/>
      <c r="RDR29" s="8"/>
      <c r="RDS29" s="8"/>
      <c r="RDT29" s="8"/>
      <c r="RDU29" s="8"/>
      <c r="RDV29" s="8"/>
      <c r="RDW29" s="8"/>
      <c r="RDX29" s="8"/>
      <c r="RDY29" s="8"/>
      <c r="RDZ29" s="8"/>
      <c r="REA29" s="8"/>
      <c r="REB29" s="8"/>
      <c r="REC29" s="8"/>
      <c r="RED29" s="8"/>
      <c r="REE29" s="8"/>
      <c r="REF29" s="8"/>
      <c r="REG29" s="8"/>
      <c r="REH29" s="8"/>
      <c r="REJ29" s="1"/>
      <c r="REM29" s="3"/>
      <c r="REO29" s="8"/>
      <c r="REP29" s="8"/>
      <c r="REQ29" s="8"/>
      <c r="RER29" s="8"/>
      <c r="RES29" s="8"/>
      <c r="RET29" s="8"/>
      <c r="REU29" s="8"/>
      <c r="REV29" s="8"/>
      <c r="REW29" s="8"/>
      <c r="REX29" s="8"/>
      <c r="REY29" s="8"/>
      <c r="REZ29" s="8"/>
      <c r="RFA29" s="8"/>
      <c r="RFB29" s="8"/>
      <c r="RFC29" s="8"/>
      <c r="RFD29" s="8"/>
      <c r="RFE29" s="8"/>
      <c r="RFF29" s="8"/>
      <c r="RFG29" s="8"/>
      <c r="RFH29" s="8"/>
      <c r="RFI29" s="8"/>
      <c r="RFK29" s="1"/>
      <c r="RFN29" s="3"/>
      <c r="RFP29" s="8"/>
      <c r="RFQ29" s="8"/>
      <c r="RFR29" s="8"/>
      <c r="RFS29" s="8"/>
      <c r="RFT29" s="8"/>
      <c r="RFU29" s="8"/>
      <c r="RFV29" s="8"/>
      <c r="RFW29" s="8"/>
      <c r="RFX29" s="8"/>
      <c r="RFY29" s="8"/>
      <c r="RFZ29" s="8"/>
      <c r="RGA29" s="8"/>
      <c r="RGB29" s="8"/>
      <c r="RGC29" s="8"/>
      <c r="RGD29" s="8"/>
      <c r="RGE29" s="8"/>
      <c r="RGF29" s="8"/>
      <c r="RGG29" s="8"/>
      <c r="RGH29" s="8"/>
      <c r="RGI29" s="8"/>
      <c r="RGJ29" s="8"/>
      <c r="RGL29" s="1"/>
      <c r="RGO29" s="3"/>
      <c r="RGQ29" s="8"/>
      <c r="RGR29" s="8"/>
      <c r="RGS29" s="8"/>
      <c r="RGT29" s="8"/>
      <c r="RGU29" s="8"/>
      <c r="RGV29" s="8"/>
      <c r="RGW29" s="8"/>
      <c r="RGX29" s="8"/>
      <c r="RGY29" s="8"/>
      <c r="RGZ29" s="8"/>
      <c r="RHA29" s="8"/>
      <c r="RHB29" s="8"/>
      <c r="RHC29" s="8"/>
      <c r="RHD29" s="8"/>
      <c r="RHE29" s="8"/>
      <c r="RHF29" s="8"/>
      <c r="RHG29" s="8"/>
      <c r="RHH29" s="8"/>
      <c r="RHI29" s="8"/>
      <c r="RHJ29" s="8"/>
      <c r="RHK29" s="8"/>
      <c r="RHM29" s="1"/>
      <c r="RHP29" s="3"/>
      <c r="RHR29" s="8"/>
      <c r="RHS29" s="8"/>
      <c r="RHT29" s="8"/>
      <c r="RHU29" s="8"/>
      <c r="RHV29" s="8"/>
      <c r="RHW29" s="8"/>
      <c r="RHX29" s="8"/>
      <c r="RHY29" s="8"/>
      <c r="RHZ29" s="8"/>
      <c r="RIA29" s="8"/>
      <c r="RIB29" s="8"/>
      <c r="RIC29" s="8"/>
      <c r="RID29" s="8"/>
      <c r="RIE29" s="8"/>
      <c r="RIF29" s="8"/>
      <c r="RIG29" s="8"/>
      <c r="RIH29" s="8"/>
      <c r="RII29" s="8"/>
      <c r="RIJ29" s="8"/>
      <c r="RIK29" s="8"/>
      <c r="RIL29" s="8"/>
      <c r="RIN29" s="1"/>
      <c r="RIQ29" s="3"/>
      <c r="RIS29" s="8"/>
      <c r="RIT29" s="8"/>
      <c r="RIU29" s="8"/>
      <c r="RIV29" s="8"/>
      <c r="RIW29" s="8"/>
      <c r="RIX29" s="8"/>
      <c r="RIY29" s="8"/>
      <c r="RIZ29" s="8"/>
      <c r="RJA29" s="8"/>
      <c r="RJB29" s="8"/>
      <c r="RJC29" s="8"/>
      <c r="RJD29" s="8"/>
      <c r="RJE29" s="8"/>
      <c r="RJF29" s="8"/>
      <c r="RJG29" s="8"/>
      <c r="RJH29" s="8"/>
      <c r="RJI29" s="8"/>
      <c r="RJJ29" s="8"/>
      <c r="RJK29" s="8"/>
      <c r="RJL29" s="8"/>
      <c r="RJM29" s="8"/>
      <c r="RJO29" s="1"/>
      <c r="RJR29" s="3"/>
      <c r="RJT29" s="8"/>
      <c r="RJU29" s="8"/>
      <c r="RJV29" s="8"/>
      <c r="RJW29" s="8"/>
      <c r="RJX29" s="8"/>
      <c r="RJY29" s="8"/>
      <c r="RJZ29" s="8"/>
      <c r="RKA29" s="8"/>
      <c r="RKB29" s="8"/>
      <c r="RKC29" s="8"/>
      <c r="RKD29" s="8"/>
      <c r="RKE29" s="8"/>
      <c r="RKF29" s="8"/>
      <c r="RKG29" s="8"/>
      <c r="RKH29" s="8"/>
      <c r="RKI29" s="8"/>
      <c r="RKJ29" s="8"/>
      <c r="RKK29" s="8"/>
      <c r="RKL29" s="8"/>
      <c r="RKM29" s="8"/>
      <c r="RKN29" s="8"/>
      <c r="RKP29" s="1"/>
      <c r="RKS29" s="3"/>
      <c r="RKU29" s="8"/>
      <c r="RKV29" s="8"/>
      <c r="RKW29" s="8"/>
      <c r="RKX29" s="8"/>
      <c r="RKY29" s="8"/>
      <c r="RKZ29" s="8"/>
      <c r="RLA29" s="8"/>
      <c r="RLB29" s="8"/>
      <c r="RLC29" s="8"/>
      <c r="RLD29" s="8"/>
      <c r="RLE29" s="8"/>
      <c r="RLF29" s="8"/>
      <c r="RLG29" s="8"/>
      <c r="RLH29" s="8"/>
      <c r="RLI29" s="8"/>
      <c r="RLJ29" s="8"/>
      <c r="RLK29" s="8"/>
      <c r="RLL29" s="8"/>
      <c r="RLM29" s="8"/>
      <c r="RLN29" s="8"/>
      <c r="RLO29" s="8"/>
      <c r="RLQ29" s="1"/>
      <c r="RLT29" s="3"/>
      <c r="RLV29" s="8"/>
      <c r="RLW29" s="8"/>
      <c r="RLX29" s="8"/>
      <c r="RLY29" s="8"/>
      <c r="RLZ29" s="8"/>
      <c r="RMA29" s="8"/>
      <c r="RMB29" s="8"/>
      <c r="RMC29" s="8"/>
      <c r="RMD29" s="8"/>
      <c r="RME29" s="8"/>
      <c r="RMF29" s="8"/>
      <c r="RMG29" s="8"/>
      <c r="RMH29" s="8"/>
      <c r="RMI29" s="8"/>
      <c r="RMJ29" s="8"/>
      <c r="RMK29" s="8"/>
      <c r="RML29" s="8"/>
      <c r="RMM29" s="8"/>
      <c r="RMN29" s="8"/>
      <c r="RMO29" s="8"/>
      <c r="RMP29" s="8"/>
      <c r="RMR29" s="1"/>
      <c r="RMU29" s="3"/>
      <c r="RMW29" s="8"/>
      <c r="RMX29" s="8"/>
      <c r="RMY29" s="8"/>
      <c r="RMZ29" s="8"/>
      <c r="RNA29" s="8"/>
      <c r="RNB29" s="8"/>
      <c r="RNC29" s="8"/>
      <c r="RND29" s="8"/>
      <c r="RNE29" s="8"/>
      <c r="RNF29" s="8"/>
      <c r="RNG29" s="8"/>
      <c r="RNH29" s="8"/>
      <c r="RNI29" s="8"/>
      <c r="RNJ29" s="8"/>
      <c r="RNK29" s="8"/>
      <c r="RNL29" s="8"/>
      <c r="RNM29" s="8"/>
      <c r="RNN29" s="8"/>
      <c r="RNO29" s="8"/>
      <c r="RNP29" s="8"/>
      <c r="RNQ29" s="8"/>
      <c r="RNS29" s="1"/>
      <c r="RNV29" s="3"/>
      <c r="RNX29" s="8"/>
      <c r="RNY29" s="8"/>
      <c r="RNZ29" s="8"/>
      <c r="ROA29" s="8"/>
      <c r="ROB29" s="8"/>
      <c r="ROC29" s="8"/>
      <c r="ROD29" s="8"/>
      <c r="ROE29" s="8"/>
      <c r="ROF29" s="8"/>
      <c r="ROG29" s="8"/>
      <c r="ROH29" s="8"/>
      <c r="ROI29" s="8"/>
      <c r="ROJ29" s="8"/>
      <c r="ROK29" s="8"/>
      <c r="ROL29" s="8"/>
      <c r="ROM29" s="8"/>
      <c r="RON29" s="8"/>
      <c r="ROO29" s="8"/>
      <c r="ROP29" s="8"/>
      <c r="ROQ29" s="8"/>
      <c r="ROR29" s="8"/>
      <c r="ROT29" s="1"/>
      <c r="ROW29" s="3"/>
      <c r="ROY29" s="8"/>
      <c r="ROZ29" s="8"/>
      <c r="RPA29" s="8"/>
      <c r="RPB29" s="8"/>
      <c r="RPC29" s="8"/>
      <c r="RPD29" s="8"/>
      <c r="RPE29" s="8"/>
      <c r="RPF29" s="8"/>
      <c r="RPG29" s="8"/>
      <c r="RPH29" s="8"/>
      <c r="RPI29" s="8"/>
      <c r="RPJ29" s="8"/>
      <c r="RPK29" s="8"/>
      <c r="RPL29" s="8"/>
      <c r="RPM29" s="8"/>
      <c r="RPN29" s="8"/>
      <c r="RPO29" s="8"/>
      <c r="RPP29" s="8"/>
      <c r="RPQ29" s="8"/>
      <c r="RPR29" s="8"/>
      <c r="RPS29" s="8"/>
      <c r="RPU29" s="1"/>
      <c r="RPX29" s="3"/>
      <c r="RPZ29" s="8"/>
      <c r="RQA29" s="8"/>
      <c r="RQB29" s="8"/>
      <c r="RQC29" s="8"/>
      <c r="RQD29" s="8"/>
      <c r="RQE29" s="8"/>
      <c r="RQF29" s="8"/>
      <c r="RQG29" s="8"/>
      <c r="RQH29" s="8"/>
      <c r="RQI29" s="8"/>
      <c r="RQJ29" s="8"/>
      <c r="RQK29" s="8"/>
      <c r="RQL29" s="8"/>
      <c r="RQM29" s="8"/>
      <c r="RQN29" s="8"/>
      <c r="RQO29" s="8"/>
      <c r="RQP29" s="8"/>
      <c r="RQQ29" s="8"/>
      <c r="RQR29" s="8"/>
      <c r="RQS29" s="8"/>
      <c r="RQT29" s="8"/>
      <c r="RQV29" s="1"/>
      <c r="RQY29" s="3"/>
      <c r="RRA29" s="8"/>
      <c r="RRB29" s="8"/>
      <c r="RRC29" s="8"/>
      <c r="RRD29" s="8"/>
      <c r="RRE29" s="8"/>
      <c r="RRF29" s="8"/>
      <c r="RRG29" s="8"/>
      <c r="RRH29" s="8"/>
      <c r="RRI29" s="8"/>
      <c r="RRJ29" s="8"/>
      <c r="RRK29" s="8"/>
      <c r="RRL29" s="8"/>
      <c r="RRM29" s="8"/>
      <c r="RRN29" s="8"/>
      <c r="RRO29" s="8"/>
      <c r="RRP29" s="8"/>
      <c r="RRQ29" s="8"/>
      <c r="RRR29" s="8"/>
      <c r="RRS29" s="8"/>
      <c r="RRT29" s="8"/>
      <c r="RRU29" s="8"/>
      <c r="RRW29" s="1"/>
      <c r="RRZ29" s="3"/>
      <c r="RSB29" s="8"/>
      <c r="RSC29" s="8"/>
      <c r="RSD29" s="8"/>
      <c r="RSE29" s="8"/>
      <c r="RSF29" s="8"/>
      <c r="RSG29" s="8"/>
      <c r="RSH29" s="8"/>
      <c r="RSI29" s="8"/>
      <c r="RSJ29" s="8"/>
      <c r="RSK29" s="8"/>
      <c r="RSL29" s="8"/>
      <c r="RSM29" s="8"/>
      <c r="RSN29" s="8"/>
      <c r="RSO29" s="8"/>
      <c r="RSP29" s="8"/>
      <c r="RSQ29" s="8"/>
      <c r="RSR29" s="8"/>
      <c r="RSS29" s="8"/>
      <c r="RST29" s="8"/>
      <c r="RSU29" s="8"/>
      <c r="RSV29" s="8"/>
      <c r="RSX29" s="1"/>
      <c r="RTA29" s="3"/>
      <c r="RTC29" s="8"/>
      <c r="RTD29" s="8"/>
      <c r="RTE29" s="8"/>
      <c r="RTF29" s="8"/>
      <c r="RTG29" s="8"/>
      <c r="RTH29" s="8"/>
      <c r="RTI29" s="8"/>
      <c r="RTJ29" s="8"/>
      <c r="RTK29" s="8"/>
      <c r="RTL29" s="8"/>
      <c r="RTM29" s="8"/>
      <c r="RTN29" s="8"/>
      <c r="RTO29" s="8"/>
      <c r="RTP29" s="8"/>
      <c r="RTQ29" s="8"/>
      <c r="RTR29" s="8"/>
      <c r="RTS29" s="8"/>
      <c r="RTT29" s="8"/>
      <c r="RTU29" s="8"/>
      <c r="RTV29" s="8"/>
      <c r="RTW29" s="8"/>
      <c r="RTY29" s="1"/>
      <c r="RUB29" s="3"/>
      <c r="RUD29" s="8"/>
      <c r="RUE29" s="8"/>
      <c r="RUF29" s="8"/>
      <c r="RUG29" s="8"/>
      <c r="RUH29" s="8"/>
      <c r="RUI29" s="8"/>
      <c r="RUJ29" s="8"/>
      <c r="RUK29" s="8"/>
      <c r="RUL29" s="8"/>
      <c r="RUM29" s="8"/>
      <c r="RUN29" s="8"/>
      <c r="RUO29" s="8"/>
      <c r="RUP29" s="8"/>
      <c r="RUQ29" s="8"/>
      <c r="RUR29" s="8"/>
      <c r="RUS29" s="8"/>
      <c r="RUT29" s="8"/>
      <c r="RUU29" s="8"/>
      <c r="RUV29" s="8"/>
      <c r="RUW29" s="8"/>
      <c r="RUX29" s="8"/>
      <c r="RUZ29" s="1"/>
      <c r="RVC29" s="3"/>
      <c r="RVE29" s="8"/>
      <c r="RVF29" s="8"/>
      <c r="RVG29" s="8"/>
      <c r="RVH29" s="8"/>
      <c r="RVI29" s="8"/>
      <c r="RVJ29" s="8"/>
      <c r="RVK29" s="8"/>
      <c r="RVL29" s="8"/>
      <c r="RVM29" s="8"/>
      <c r="RVN29" s="8"/>
      <c r="RVO29" s="8"/>
      <c r="RVP29" s="8"/>
      <c r="RVQ29" s="8"/>
      <c r="RVR29" s="8"/>
      <c r="RVS29" s="8"/>
      <c r="RVT29" s="8"/>
      <c r="RVU29" s="8"/>
      <c r="RVV29" s="8"/>
      <c r="RVW29" s="8"/>
      <c r="RVX29" s="8"/>
      <c r="RVY29" s="8"/>
      <c r="RWA29" s="1"/>
      <c r="RWD29" s="3"/>
      <c r="RWF29" s="8"/>
      <c r="RWG29" s="8"/>
      <c r="RWH29" s="8"/>
      <c r="RWI29" s="8"/>
      <c r="RWJ29" s="8"/>
      <c r="RWK29" s="8"/>
      <c r="RWL29" s="8"/>
      <c r="RWM29" s="8"/>
      <c r="RWN29" s="8"/>
      <c r="RWO29" s="8"/>
      <c r="RWP29" s="8"/>
      <c r="RWQ29" s="8"/>
      <c r="RWR29" s="8"/>
      <c r="RWS29" s="8"/>
      <c r="RWT29" s="8"/>
      <c r="RWU29" s="8"/>
      <c r="RWV29" s="8"/>
      <c r="RWW29" s="8"/>
      <c r="RWX29" s="8"/>
      <c r="RWY29" s="8"/>
      <c r="RWZ29" s="8"/>
      <c r="RXB29" s="1"/>
      <c r="RXE29" s="3"/>
      <c r="RXG29" s="8"/>
      <c r="RXH29" s="8"/>
      <c r="RXI29" s="8"/>
      <c r="RXJ29" s="8"/>
      <c r="RXK29" s="8"/>
      <c r="RXL29" s="8"/>
      <c r="RXM29" s="8"/>
      <c r="RXN29" s="8"/>
      <c r="RXO29" s="8"/>
      <c r="RXP29" s="8"/>
      <c r="RXQ29" s="8"/>
      <c r="RXR29" s="8"/>
      <c r="RXS29" s="8"/>
      <c r="RXT29" s="8"/>
      <c r="RXU29" s="8"/>
      <c r="RXV29" s="8"/>
      <c r="RXW29" s="8"/>
      <c r="RXX29" s="8"/>
      <c r="RXY29" s="8"/>
      <c r="RXZ29" s="8"/>
      <c r="RYA29" s="8"/>
      <c r="RYC29" s="1"/>
      <c r="RYF29" s="3"/>
      <c r="RYH29" s="8"/>
      <c r="RYI29" s="8"/>
      <c r="RYJ29" s="8"/>
      <c r="RYK29" s="8"/>
      <c r="RYL29" s="8"/>
      <c r="RYM29" s="8"/>
      <c r="RYN29" s="8"/>
      <c r="RYO29" s="8"/>
      <c r="RYP29" s="8"/>
      <c r="RYQ29" s="8"/>
      <c r="RYR29" s="8"/>
      <c r="RYS29" s="8"/>
      <c r="RYT29" s="8"/>
      <c r="RYU29" s="8"/>
      <c r="RYV29" s="8"/>
      <c r="RYW29" s="8"/>
      <c r="RYX29" s="8"/>
      <c r="RYY29" s="8"/>
      <c r="RYZ29" s="8"/>
      <c r="RZA29" s="8"/>
      <c r="RZB29" s="8"/>
      <c r="RZD29" s="1"/>
      <c r="RZG29" s="3"/>
      <c r="RZI29" s="8"/>
      <c r="RZJ29" s="8"/>
      <c r="RZK29" s="8"/>
      <c r="RZL29" s="8"/>
      <c r="RZM29" s="8"/>
      <c r="RZN29" s="8"/>
      <c r="RZO29" s="8"/>
      <c r="RZP29" s="8"/>
      <c r="RZQ29" s="8"/>
      <c r="RZR29" s="8"/>
      <c r="RZS29" s="8"/>
      <c r="RZT29" s="8"/>
      <c r="RZU29" s="8"/>
      <c r="RZV29" s="8"/>
      <c r="RZW29" s="8"/>
      <c r="RZX29" s="8"/>
      <c r="RZY29" s="8"/>
      <c r="RZZ29" s="8"/>
      <c r="SAA29" s="8"/>
      <c r="SAB29" s="8"/>
      <c r="SAC29" s="8"/>
      <c r="SAE29" s="1"/>
      <c r="SAH29" s="3"/>
      <c r="SAJ29" s="8"/>
      <c r="SAK29" s="8"/>
      <c r="SAL29" s="8"/>
      <c r="SAM29" s="8"/>
      <c r="SAN29" s="8"/>
      <c r="SAO29" s="8"/>
      <c r="SAP29" s="8"/>
      <c r="SAQ29" s="8"/>
      <c r="SAR29" s="8"/>
      <c r="SAS29" s="8"/>
      <c r="SAT29" s="8"/>
      <c r="SAU29" s="8"/>
      <c r="SAV29" s="8"/>
      <c r="SAW29" s="8"/>
      <c r="SAX29" s="8"/>
      <c r="SAY29" s="8"/>
      <c r="SAZ29" s="8"/>
      <c r="SBA29" s="8"/>
      <c r="SBB29" s="8"/>
      <c r="SBC29" s="8"/>
      <c r="SBD29" s="8"/>
      <c r="SBF29" s="1"/>
      <c r="SBI29" s="3"/>
      <c r="SBK29" s="8"/>
      <c r="SBL29" s="8"/>
      <c r="SBM29" s="8"/>
      <c r="SBN29" s="8"/>
      <c r="SBO29" s="8"/>
      <c r="SBP29" s="8"/>
      <c r="SBQ29" s="8"/>
      <c r="SBR29" s="8"/>
      <c r="SBS29" s="8"/>
      <c r="SBT29" s="8"/>
      <c r="SBU29" s="8"/>
      <c r="SBV29" s="8"/>
      <c r="SBW29" s="8"/>
      <c r="SBX29" s="8"/>
      <c r="SBY29" s="8"/>
      <c r="SBZ29" s="8"/>
      <c r="SCA29" s="8"/>
      <c r="SCB29" s="8"/>
      <c r="SCC29" s="8"/>
      <c r="SCD29" s="8"/>
      <c r="SCE29" s="8"/>
      <c r="SCG29" s="1"/>
      <c r="SCJ29" s="3"/>
      <c r="SCL29" s="8"/>
      <c r="SCM29" s="8"/>
      <c r="SCN29" s="8"/>
      <c r="SCO29" s="8"/>
      <c r="SCP29" s="8"/>
      <c r="SCQ29" s="8"/>
      <c r="SCR29" s="8"/>
      <c r="SCS29" s="8"/>
      <c r="SCT29" s="8"/>
      <c r="SCU29" s="8"/>
      <c r="SCV29" s="8"/>
      <c r="SCW29" s="8"/>
      <c r="SCX29" s="8"/>
      <c r="SCY29" s="8"/>
      <c r="SCZ29" s="8"/>
      <c r="SDA29" s="8"/>
      <c r="SDB29" s="8"/>
      <c r="SDC29" s="8"/>
      <c r="SDD29" s="8"/>
      <c r="SDE29" s="8"/>
      <c r="SDF29" s="8"/>
      <c r="SDH29" s="1"/>
      <c r="SDK29" s="3"/>
      <c r="SDM29" s="8"/>
      <c r="SDN29" s="8"/>
      <c r="SDO29" s="8"/>
      <c r="SDP29" s="8"/>
      <c r="SDQ29" s="8"/>
      <c r="SDR29" s="8"/>
      <c r="SDS29" s="8"/>
      <c r="SDT29" s="8"/>
      <c r="SDU29" s="8"/>
      <c r="SDV29" s="8"/>
      <c r="SDW29" s="8"/>
      <c r="SDX29" s="8"/>
      <c r="SDY29" s="8"/>
      <c r="SDZ29" s="8"/>
      <c r="SEA29" s="8"/>
      <c r="SEB29" s="8"/>
      <c r="SEC29" s="8"/>
      <c r="SED29" s="8"/>
      <c r="SEE29" s="8"/>
      <c r="SEF29" s="8"/>
      <c r="SEG29" s="8"/>
      <c r="SEI29" s="1"/>
      <c r="SEL29" s="3"/>
      <c r="SEN29" s="8"/>
      <c r="SEO29" s="8"/>
      <c r="SEP29" s="8"/>
      <c r="SEQ29" s="8"/>
      <c r="SER29" s="8"/>
      <c r="SES29" s="8"/>
      <c r="SET29" s="8"/>
      <c r="SEU29" s="8"/>
      <c r="SEV29" s="8"/>
      <c r="SEW29" s="8"/>
      <c r="SEX29" s="8"/>
      <c r="SEY29" s="8"/>
      <c r="SEZ29" s="8"/>
      <c r="SFA29" s="8"/>
      <c r="SFB29" s="8"/>
      <c r="SFC29" s="8"/>
      <c r="SFD29" s="8"/>
      <c r="SFE29" s="8"/>
      <c r="SFF29" s="8"/>
      <c r="SFG29" s="8"/>
      <c r="SFH29" s="8"/>
      <c r="SFJ29" s="1"/>
      <c r="SFM29" s="3"/>
      <c r="SFO29" s="8"/>
      <c r="SFP29" s="8"/>
      <c r="SFQ29" s="8"/>
      <c r="SFR29" s="8"/>
      <c r="SFS29" s="8"/>
      <c r="SFT29" s="8"/>
      <c r="SFU29" s="8"/>
      <c r="SFV29" s="8"/>
      <c r="SFW29" s="8"/>
      <c r="SFX29" s="8"/>
      <c r="SFY29" s="8"/>
      <c r="SFZ29" s="8"/>
      <c r="SGA29" s="8"/>
      <c r="SGB29" s="8"/>
      <c r="SGC29" s="8"/>
      <c r="SGD29" s="8"/>
      <c r="SGE29" s="8"/>
      <c r="SGF29" s="8"/>
      <c r="SGG29" s="8"/>
      <c r="SGH29" s="8"/>
      <c r="SGI29" s="8"/>
      <c r="SGK29" s="1"/>
      <c r="SGN29" s="3"/>
      <c r="SGP29" s="8"/>
      <c r="SGQ29" s="8"/>
      <c r="SGR29" s="8"/>
      <c r="SGS29" s="8"/>
      <c r="SGT29" s="8"/>
      <c r="SGU29" s="8"/>
      <c r="SGV29" s="8"/>
      <c r="SGW29" s="8"/>
      <c r="SGX29" s="8"/>
      <c r="SGY29" s="8"/>
      <c r="SGZ29" s="8"/>
      <c r="SHA29" s="8"/>
      <c r="SHB29" s="8"/>
      <c r="SHC29" s="8"/>
      <c r="SHD29" s="8"/>
      <c r="SHE29" s="8"/>
      <c r="SHF29" s="8"/>
      <c r="SHG29" s="8"/>
      <c r="SHH29" s="8"/>
      <c r="SHI29" s="8"/>
      <c r="SHJ29" s="8"/>
      <c r="SHL29" s="1"/>
      <c r="SHO29" s="3"/>
      <c r="SHQ29" s="8"/>
      <c r="SHR29" s="8"/>
      <c r="SHS29" s="8"/>
      <c r="SHT29" s="8"/>
      <c r="SHU29" s="8"/>
      <c r="SHV29" s="8"/>
      <c r="SHW29" s="8"/>
      <c r="SHX29" s="8"/>
      <c r="SHY29" s="8"/>
      <c r="SHZ29" s="8"/>
      <c r="SIA29" s="8"/>
      <c r="SIB29" s="8"/>
      <c r="SIC29" s="8"/>
      <c r="SID29" s="8"/>
      <c r="SIE29" s="8"/>
      <c r="SIF29" s="8"/>
      <c r="SIG29" s="8"/>
      <c r="SIH29" s="8"/>
      <c r="SII29" s="8"/>
      <c r="SIJ29" s="8"/>
      <c r="SIK29" s="8"/>
      <c r="SIM29" s="1"/>
      <c r="SIP29" s="3"/>
      <c r="SIR29" s="8"/>
      <c r="SIS29" s="8"/>
      <c r="SIT29" s="8"/>
      <c r="SIU29" s="8"/>
      <c r="SIV29" s="8"/>
      <c r="SIW29" s="8"/>
      <c r="SIX29" s="8"/>
      <c r="SIY29" s="8"/>
      <c r="SIZ29" s="8"/>
      <c r="SJA29" s="8"/>
      <c r="SJB29" s="8"/>
      <c r="SJC29" s="8"/>
      <c r="SJD29" s="8"/>
      <c r="SJE29" s="8"/>
      <c r="SJF29" s="8"/>
      <c r="SJG29" s="8"/>
      <c r="SJH29" s="8"/>
      <c r="SJI29" s="8"/>
      <c r="SJJ29" s="8"/>
      <c r="SJK29" s="8"/>
      <c r="SJL29" s="8"/>
      <c r="SJN29" s="1"/>
      <c r="SJQ29" s="3"/>
      <c r="SJS29" s="8"/>
      <c r="SJT29" s="8"/>
      <c r="SJU29" s="8"/>
      <c r="SJV29" s="8"/>
      <c r="SJW29" s="8"/>
      <c r="SJX29" s="8"/>
      <c r="SJY29" s="8"/>
      <c r="SJZ29" s="8"/>
      <c r="SKA29" s="8"/>
      <c r="SKB29" s="8"/>
      <c r="SKC29" s="8"/>
      <c r="SKD29" s="8"/>
      <c r="SKE29" s="8"/>
      <c r="SKF29" s="8"/>
      <c r="SKG29" s="8"/>
      <c r="SKH29" s="8"/>
      <c r="SKI29" s="8"/>
      <c r="SKJ29" s="8"/>
      <c r="SKK29" s="8"/>
      <c r="SKL29" s="8"/>
      <c r="SKM29" s="8"/>
      <c r="SKO29" s="1"/>
      <c r="SKR29" s="3"/>
      <c r="SKT29" s="8"/>
      <c r="SKU29" s="8"/>
      <c r="SKV29" s="8"/>
      <c r="SKW29" s="8"/>
      <c r="SKX29" s="8"/>
      <c r="SKY29" s="8"/>
      <c r="SKZ29" s="8"/>
      <c r="SLA29" s="8"/>
      <c r="SLB29" s="8"/>
      <c r="SLC29" s="8"/>
      <c r="SLD29" s="8"/>
      <c r="SLE29" s="8"/>
      <c r="SLF29" s="8"/>
      <c r="SLG29" s="8"/>
      <c r="SLH29" s="8"/>
      <c r="SLI29" s="8"/>
      <c r="SLJ29" s="8"/>
      <c r="SLK29" s="8"/>
      <c r="SLL29" s="8"/>
      <c r="SLM29" s="8"/>
      <c r="SLN29" s="8"/>
      <c r="SLP29" s="1"/>
      <c r="SLS29" s="3"/>
      <c r="SLU29" s="8"/>
      <c r="SLV29" s="8"/>
      <c r="SLW29" s="8"/>
      <c r="SLX29" s="8"/>
      <c r="SLY29" s="8"/>
      <c r="SLZ29" s="8"/>
      <c r="SMA29" s="8"/>
      <c r="SMB29" s="8"/>
      <c r="SMC29" s="8"/>
      <c r="SMD29" s="8"/>
      <c r="SME29" s="8"/>
      <c r="SMF29" s="8"/>
      <c r="SMG29" s="8"/>
      <c r="SMH29" s="8"/>
      <c r="SMI29" s="8"/>
      <c r="SMJ29" s="8"/>
      <c r="SMK29" s="8"/>
      <c r="SML29" s="8"/>
      <c r="SMM29" s="8"/>
      <c r="SMN29" s="8"/>
      <c r="SMO29" s="8"/>
      <c r="SMQ29" s="1"/>
      <c r="SMT29" s="3"/>
      <c r="SMV29" s="8"/>
      <c r="SMW29" s="8"/>
      <c r="SMX29" s="8"/>
      <c r="SMY29" s="8"/>
      <c r="SMZ29" s="8"/>
      <c r="SNA29" s="8"/>
      <c r="SNB29" s="8"/>
      <c r="SNC29" s="8"/>
      <c r="SND29" s="8"/>
      <c r="SNE29" s="8"/>
      <c r="SNF29" s="8"/>
      <c r="SNG29" s="8"/>
      <c r="SNH29" s="8"/>
      <c r="SNI29" s="8"/>
      <c r="SNJ29" s="8"/>
      <c r="SNK29" s="8"/>
      <c r="SNL29" s="8"/>
      <c r="SNM29" s="8"/>
      <c r="SNN29" s="8"/>
      <c r="SNO29" s="8"/>
      <c r="SNP29" s="8"/>
      <c r="SNR29" s="1"/>
      <c r="SNU29" s="3"/>
      <c r="SNW29" s="8"/>
      <c r="SNX29" s="8"/>
      <c r="SNY29" s="8"/>
      <c r="SNZ29" s="8"/>
      <c r="SOA29" s="8"/>
      <c r="SOB29" s="8"/>
      <c r="SOC29" s="8"/>
      <c r="SOD29" s="8"/>
      <c r="SOE29" s="8"/>
      <c r="SOF29" s="8"/>
      <c r="SOG29" s="8"/>
      <c r="SOH29" s="8"/>
      <c r="SOI29" s="8"/>
      <c r="SOJ29" s="8"/>
      <c r="SOK29" s="8"/>
      <c r="SOL29" s="8"/>
      <c r="SOM29" s="8"/>
      <c r="SON29" s="8"/>
      <c r="SOO29" s="8"/>
      <c r="SOP29" s="8"/>
      <c r="SOQ29" s="8"/>
      <c r="SOS29" s="1"/>
      <c r="SOV29" s="3"/>
      <c r="SOX29" s="8"/>
      <c r="SOY29" s="8"/>
      <c r="SOZ29" s="8"/>
      <c r="SPA29" s="8"/>
      <c r="SPB29" s="8"/>
      <c r="SPC29" s="8"/>
      <c r="SPD29" s="8"/>
      <c r="SPE29" s="8"/>
      <c r="SPF29" s="8"/>
      <c r="SPG29" s="8"/>
      <c r="SPH29" s="8"/>
      <c r="SPI29" s="8"/>
      <c r="SPJ29" s="8"/>
      <c r="SPK29" s="8"/>
      <c r="SPL29" s="8"/>
      <c r="SPM29" s="8"/>
      <c r="SPN29" s="8"/>
      <c r="SPO29" s="8"/>
      <c r="SPP29" s="8"/>
      <c r="SPQ29" s="8"/>
      <c r="SPR29" s="8"/>
      <c r="SPT29" s="1"/>
      <c r="SPW29" s="3"/>
      <c r="SPY29" s="8"/>
      <c r="SPZ29" s="8"/>
      <c r="SQA29" s="8"/>
      <c r="SQB29" s="8"/>
      <c r="SQC29" s="8"/>
      <c r="SQD29" s="8"/>
      <c r="SQE29" s="8"/>
      <c r="SQF29" s="8"/>
      <c r="SQG29" s="8"/>
      <c r="SQH29" s="8"/>
      <c r="SQI29" s="8"/>
      <c r="SQJ29" s="8"/>
      <c r="SQK29" s="8"/>
      <c r="SQL29" s="8"/>
      <c r="SQM29" s="8"/>
      <c r="SQN29" s="8"/>
      <c r="SQO29" s="8"/>
      <c r="SQP29" s="8"/>
      <c r="SQQ29" s="8"/>
      <c r="SQR29" s="8"/>
      <c r="SQS29" s="8"/>
      <c r="SQU29" s="1"/>
      <c r="SQX29" s="3"/>
      <c r="SQZ29" s="8"/>
      <c r="SRA29" s="8"/>
      <c r="SRB29" s="8"/>
      <c r="SRC29" s="8"/>
      <c r="SRD29" s="8"/>
      <c r="SRE29" s="8"/>
      <c r="SRF29" s="8"/>
      <c r="SRG29" s="8"/>
      <c r="SRH29" s="8"/>
      <c r="SRI29" s="8"/>
      <c r="SRJ29" s="8"/>
      <c r="SRK29" s="8"/>
      <c r="SRL29" s="8"/>
      <c r="SRM29" s="8"/>
      <c r="SRN29" s="8"/>
      <c r="SRO29" s="8"/>
      <c r="SRP29" s="8"/>
      <c r="SRQ29" s="8"/>
      <c r="SRR29" s="8"/>
      <c r="SRS29" s="8"/>
      <c r="SRT29" s="8"/>
      <c r="SRV29" s="1"/>
      <c r="SRY29" s="3"/>
      <c r="SSA29" s="8"/>
      <c r="SSB29" s="8"/>
      <c r="SSC29" s="8"/>
      <c r="SSD29" s="8"/>
      <c r="SSE29" s="8"/>
      <c r="SSF29" s="8"/>
      <c r="SSG29" s="8"/>
      <c r="SSH29" s="8"/>
      <c r="SSI29" s="8"/>
      <c r="SSJ29" s="8"/>
      <c r="SSK29" s="8"/>
      <c r="SSL29" s="8"/>
      <c r="SSM29" s="8"/>
      <c r="SSN29" s="8"/>
      <c r="SSO29" s="8"/>
      <c r="SSP29" s="8"/>
      <c r="SSQ29" s="8"/>
      <c r="SSR29" s="8"/>
      <c r="SSS29" s="8"/>
      <c r="SST29" s="8"/>
      <c r="SSU29" s="8"/>
      <c r="SSW29" s="1"/>
      <c r="SSZ29" s="3"/>
      <c r="STB29" s="8"/>
      <c r="STC29" s="8"/>
      <c r="STD29" s="8"/>
      <c r="STE29" s="8"/>
      <c r="STF29" s="8"/>
      <c r="STG29" s="8"/>
      <c r="STH29" s="8"/>
      <c r="STI29" s="8"/>
      <c r="STJ29" s="8"/>
      <c r="STK29" s="8"/>
      <c r="STL29" s="8"/>
      <c r="STM29" s="8"/>
      <c r="STN29" s="8"/>
      <c r="STO29" s="8"/>
      <c r="STP29" s="8"/>
      <c r="STQ29" s="8"/>
      <c r="STR29" s="8"/>
      <c r="STS29" s="8"/>
      <c r="STT29" s="8"/>
      <c r="STU29" s="8"/>
      <c r="STV29" s="8"/>
      <c r="STX29" s="1"/>
      <c r="SUA29" s="3"/>
      <c r="SUC29" s="8"/>
      <c r="SUD29" s="8"/>
      <c r="SUE29" s="8"/>
      <c r="SUF29" s="8"/>
      <c r="SUG29" s="8"/>
      <c r="SUH29" s="8"/>
      <c r="SUI29" s="8"/>
      <c r="SUJ29" s="8"/>
      <c r="SUK29" s="8"/>
      <c r="SUL29" s="8"/>
      <c r="SUM29" s="8"/>
      <c r="SUN29" s="8"/>
      <c r="SUO29" s="8"/>
      <c r="SUP29" s="8"/>
      <c r="SUQ29" s="8"/>
      <c r="SUR29" s="8"/>
      <c r="SUS29" s="8"/>
      <c r="SUT29" s="8"/>
      <c r="SUU29" s="8"/>
      <c r="SUV29" s="8"/>
      <c r="SUW29" s="8"/>
      <c r="SUY29" s="1"/>
      <c r="SVB29" s="3"/>
      <c r="SVD29" s="8"/>
      <c r="SVE29" s="8"/>
      <c r="SVF29" s="8"/>
      <c r="SVG29" s="8"/>
      <c r="SVH29" s="8"/>
      <c r="SVI29" s="8"/>
      <c r="SVJ29" s="8"/>
      <c r="SVK29" s="8"/>
      <c r="SVL29" s="8"/>
      <c r="SVM29" s="8"/>
      <c r="SVN29" s="8"/>
      <c r="SVO29" s="8"/>
      <c r="SVP29" s="8"/>
      <c r="SVQ29" s="8"/>
      <c r="SVR29" s="8"/>
      <c r="SVS29" s="8"/>
      <c r="SVT29" s="8"/>
      <c r="SVU29" s="8"/>
      <c r="SVV29" s="8"/>
      <c r="SVW29" s="8"/>
      <c r="SVX29" s="8"/>
      <c r="SVZ29" s="1"/>
      <c r="SWC29" s="3"/>
      <c r="SWE29" s="8"/>
      <c r="SWF29" s="8"/>
      <c r="SWG29" s="8"/>
      <c r="SWH29" s="8"/>
      <c r="SWI29" s="8"/>
      <c r="SWJ29" s="8"/>
      <c r="SWK29" s="8"/>
      <c r="SWL29" s="8"/>
      <c r="SWM29" s="8"/>
      <c r="SWN29" s="8"/>
      <c r="SWO29" s="8"/>
      <c r="SWP29" s="8"/>
      <c r="SWQ29" s="8"/>
      <c r="SWR29" s="8"/>
      <c r="SWS29" s="8"/>
      <c r="SWT29" s="8"/>
      <c r="SWU29" s="8"/>
      <c r="SWV29" s="8"/>
      <c r="SWW29" s="8"/>
      <c r="SWX29" s="8"/>
      <c r="SWY29" s="8"/>
      <c r="SXA29" s="1"/>
      <c r="SXD29" s="3"/>
      <c r="SXF29" s="8"/>
      <c r="SXG29" s="8"/>
      <c r="SXH29" s="8"/>
      <c r="SXI29" s="8"/>
      <c r="SXJ29" s="8"/>
      <c r="SXK29" s="8"/>
      <c r="SXL29" s="8"/>
      <c r="SXM29" s="8"/>
      <c r="SXN29" s="8"/>
      <c r="SXO29" s="8"/>
      <c r="SXP29" s="8"/>
      <c r="SXQ29" s="8"/>
      <c r="SXR29" s="8"/>
      <c r="SXS29" s="8"/>
      <c r="SXT29" s="8"/>
      <c r="SXU29" s="8"/>
      <c r="SXV29" s="8"/>
      <c r="SXW29" s="8"/>
      <c r="SXX29" s="8"/>
      <c r="SXY29" s="8"/>
      <c r="SXZ29" s="8"/>
      <c r="SYB29" s="1"/>
      <c r="SYE29" s="3"/>
      <c r="SYG29" s="8"/>
      <c r="SYH29" s="8"/>
      <c r="SYI29" s="8"/>
      <c r="SYJ29" s="8"/>
      <c r="SYK29" s="8"/>
      <c r="SYL29" s="8"/>
      <c r="SYM29" s="8"/>
      <c r="SYN29" s="8"/>
      <c r="SYO29" s="8"/>
      <c r="SYP29" s="8"/>
      <c r="SYQ29" s="8"/>
      <c r="SYR29" s="8"/>
      <c r="SYS29" s="8"/>
      <c r="SYT29" s="8"/>
      <c r="SYU29" s="8"/>
      <c r="SYV29" s="8"/>
      <c r="SYW29" s="8"/>
      <c r="SYX29" s="8"/>
      <c r="SYY29" s="8"/>
      <c r="SYZ29" s="8"/>
      <c r="SZA29" s="8"/>
      <c r="SZC29" s="1"/>
      <c r="SZF29" s="3"/>
      <c r="SZH29" s="8"/>
      <c r="SZI29" s="8"/>
      <c r="SZJ29" s="8"/>
      <c r="SZK29" s="8"/>
      <c r="SZL29" s="8"/>
      <c r="SZM29" s="8"/>
      <c r="SZN29" s="8"/>
      <c r="SZO29" s="8"/>
      <c r="SZP29" s="8"/>
      <c r="SZQ29" s="8"/>
      <c r="SZR29" s="8"/>
      <c r="SZS29" s="8"/>
      <c r="SZT29" s="8"/>
      <c r="SZU29" s="8"/>
      <c r="SZV29" s="8"/>
      <c r="SZW29" s="8"/>
      <c r="SZX29" s="8"/>
      <c r="SZY29" s="8"/>
      <c r="SZZ29" s="8"/>
      <c r="TAA29" s="8"/>
      <c r="TAB29" s="8"/>
      <c r="TAD29" s="1"/>
      <c r="TAG29" s="3"/>
      <c r="TAI29" s="8"/>
      <c r="TAJ29" s="8"/>
      <c r="TAK29" s="8"/>
      <c r="TAL29" s="8"/>
      <c r="TAM29" s="8"/>
      <c r="TAN29" s="8"/>
      <c r="TAO29" s="8"/>
      <c r="TAP29" s="8"/>
      <c r="TAQ29" s="8"/>
      <c r="TAR29" s="8"/>
      <c r="TAS29" s="8"/>
      <c r="TAT29" s="8"/>
      <c r="TAU29" s="8"/>
      <c r="TAV29" s="8"/>
      <c r="TAW29" s="8"/>
      <c r="TAX29" s="8"/>
      <c r="TAY29" s="8"/>
      <c r="TAZ29" s="8"/>
      <c r="TBA29" s="8"/>
      <c r="TBB29" s="8"/>
      <c r="TBC29" s="8"/>
      <c r="TBE29" s="1"/>
      <c r="TBH29" s="3"/>
      <c r="TBJ29" s="8"/>
      <c r="TBK29" s="8"/>
      <c r="TBL29" s="8"/>
      <c r="TBM29" s="8"/>
      <c r="TBN29" s="8"/>
      <c r="TBO29" s="8"/>
      <c r="TBP29" s="8"/>
      <c r="TBQ29" s="8"/>
      <c r="TBR29" s="8"/>
      <c r="TBS29" s="8"/>
      <c r="TBT29" s="8"/>
      <c r="TBU29" s="8"/>
      <c r="TBV29" s="8"/>
      <c r="TBW29" s="8"/>
      <c r="TBX29" s="8"/>
      <c r="TBY29" s="8"/>
      <c r="TBZ29" s="8"/>
      <c r="TCA29" s="8"/>
      <c r="TCB29" s="8"/>
      <c r="TCC29" s="8"/>
      <c r="TCD29" s="8"/>
      <c r="TCF29" s="1"/>
      <c r="TCI29" s="3"/>
      <c r="TCK29" s="8"/>
      <c r="TCL29" s="8"/>
      <c r="TCM29" s="8"/>
      <c r="TCN29" s="8"/>
      <c r="TCO29" s="8"/>
      <c r="TCP29" s="8"/>
      <c r="TCQ29" s="8"/>
      <c r="TCR29" s="8"/>
      <c r="TCS29" s="8"/>
      <c r="TCT29" s="8"/>
      <c r="TCU29" s="8"/>
      <c r="TCV29" s="8"/>
      <c r="TCW29" s="8"/>
      <c r="TCX29" s="8"/>
      <c r="TCY29" s="8"/>
      <c r="TCZ29" s="8"/>
      <c r="TDA29" s="8"/>
      <c r="TDB29" s="8"/>
      <c r="TDC29" s="8"/>
      <c r="TDD29" s="8"/>
      <c r="TDE29" s="8"/>
      <c r="TDG29" s="1"/>
      <c r="TDJ29" s="3"/>
      <c r="TDL29" s="8"/>
      <c r="TDM29" s="8"/>
      <c r="TDN29" s="8"/>
      <c r="TDO29" s="8"/>
      <c r="TDP29" s="8"/>
      <c r="TDQ29" s="8"/>
      <c r="TDR29" s="8"/>
      <c r="TDS29" s="8"/>
      <c r="TDT29" s="8"/>
      <c r="TDU29" s="8"/>
      <c r="TDV29" s="8"/>
      <c r="TDW29" s="8"/>
      <c r="TDX29" s="8"/>
      <c r="TDY29" s="8"/>
      <c r="TDZ29" s="8"/>
      <c r="TEA29" s="8"/>
      <c r="TEB29" s="8"/>
      <c r="TEC29" s="8"/>
      <c r="TED29" s="8"/>
      <c r="TEE29" s="8"/>
      <c r="TEF29" s="8"/>
      <c r="TEH29" s="1"/>
      <c r="TEK29" s="3"/>
      <c r="TEM29" s="8"/>
      <c r="TEN29" s="8"/>
      <c r="TEO29" s="8"/>
      <c r="TEP29" s="8"/>
      <c r="TEQ29" s="8"/>
      <c r="TER29" s="8"/>
      <c r="TES29" s="8"/>
      <c r="TET29" s="8"/>
      <c r="TEU29" s="8"/>
      <c r="TEV29" s="8"/>
      <c r="TEW29" s="8"/>
      <c r="TEX29" s="8"/>
      <c r="TEY29" s="8"/>
      <c r="TEZ29" s="8"/>
      <c r="TFA29" s="8"/>
      <c r="TFB29" s="8"/>
      <c r="TFC29" s="8"/>
      <c r="TFD29" s="8"/>
      <c r="TFE29" s="8"/>
      <c r="TFF29" s="8"/>
      <c r="TFG29" s="8"/>
      <c r="TFI29" s="1"/>
      <c r="TFL29" s="3"/>
      <c r="TFN29" s="8"/>
      <c r="TFO29" s="8"/>
      <c r="TFP29" s="8"/>
      <c r="TFQ29" s="8"/>
      <c r="TFR29" s="8"/>
      <c r="TFS29" s="8"/>
      <c r="TFT29" s="8"/>
      <c r="TFU29" s="8"/>
      <c r="TFV29" s="8"/>
      <c r="TFW29" s="8"/>
      <c r="TFX29" s="8"/>
      <c r="TFY29" s="8"/>
      <c r="TFZ29" s="8"/>
      <c r="TGA29" s="8"/>
      <c r="TGB29" s="8"/>
      <c r="TGC29" s="8"/>
      <c r="TGD29" s="8"/>
      <c r="TGE29" s="8"/>
      <c r="TGF29" s="8"/>
      <c r="TGG29" s="8"/>
      <c r="TGH29" s="8"/>
      <c r="TGJ29" s="1"/>
      <c r="TGM29" s="3"/>
      <c r="TGO29" s="8"/>
      <c r="TGP29" s="8"/>
      <c r="TGQ29" s="8"/>
      <c r="TGR29" s="8"/>
      <c r="TGS29" s="8"/>
      <c r="TGT29" s="8"/>
      <c r="TGU29" s="8"/>
      <c r="TGV29" s="8"/>
      <c r="TGW29" s="8"/>
      <c r="TGX29" s="8"/>
      <c r="TGY29" s="8"/>
      <c r="TGZ29" s="8"/>
      <c r="THA29" s="8"/>
      <c r="THB29" s="8"/>
      <c r="THC29" s="8"/>
      <c r="THD29" s="8"/>
      <c r="THE29" s="8"/>
      <c r="THF29" s="8"/>
      <c r="THG29" s="8"/>
      <c r="THH29" s="8"/>
      <c r="THI29" s="8"/>
      <c r="THK29" s="1"/>
      <c r="THN29" s="3"/>
      <c r="THP29" s="8"/>
      <c r="THQ29" s="8"/>
      <c r="THR29" s="8"/>
      <c r="THS29" s="8"/>
      <c r="THT29" s="8"/>
      <c r="THU29" s="8"/>
      <c r="THV29" s="8"/>
      <c r="THW29" s="8"/>
      <c r="THX29" s="8"/>
      <c r="THY29" s="8"/>
      <c r="THZ29" s="8"/>
      <c r="TIA29" s="8"/>
      <c r="TIB29" s="8"/>
      <c r="TIC29" s="8"/>
      <c r="TID29" s="8"/>
      <c r="TIE29" s="8"/>
      <c r="TIF29" s="8"/>
      <c r="TIG29" s="8"/>
      <c r="TIH29" s="8"/>
      <c r="TII29" s="8"/>
      <c r="TIJ29" s="8"/>
      <c r="TIL29" s="1"/>
      <c r="TIO29" s="3"/>
      <c r="TIQ29" s="8"/>
      <c r="TIR29" s="8"/>
      <c r="TIS29" s="8"/>
      <c r="TIT29" s="8"/>
      <c r="TIU29" s="8"/>
      <c r="TIV29" s="8"/>
      <c r="TIW29" s="8"/>
      <c r="TIX29" s="8"/>
      <c r="TIY29" s="8"/>
      <c r="TIZ29" s="8"/>
      <c r="TJA29" s="8"/>
      <c r="TJB29" s="8"/>
      <c r="TJC29" s="8"/>
      <c r="TJD29" s="8"/>
      <c r="TJE29" s="8"/>
      <c r="TJF29" s="8"/>
      <c r="TJG29" s="8"/>
      <c r="TJH29" s="8"/>
      <c r="TJI29" s="8"/>
      <c r="TJJ29" s="8"/>
      <c r="TJK29" s="8"/>
      <c r="TJM29" s="1"/>
      <c r="TJP29" s="3"/>
      <c r="TJR29" s="8"/>
      <c r="TJS29" s="8"/>
      <c r="TJT29" s="8"/>
      <c r="TJU29" s="8"/>
      <c r="TJV29" s="8"/>
      <c r="TJW29" s="8"/>
      <c r="TJX29" s="8"/>
      <c r="TJY29" s="8"/>
      <c r="TJZ29" s="8"/>
      <c r="TKA29" s="8"/>
      <c r="TKB29" s="8"/>
      <c r="TKC29" s="8"/>
      <c r="TKD29" s="8"/>
      <c r="TKE29" s="8"/>
      <c r="TKF29" s="8"/>
      <c r="TKG29" s="8"/>
      <c r="TKH29" s="8"/>
      <c r="TKI29" s="8"/>
      <c r="TKJ29" s="8"/>
      <c r="TKK29" s="8"/>
      <c r="TKL29" s="8"/>
      <c r="TKN29" s="1"/>
      <c r="TKQ29" s="3"/>
      <c r="TKS29" s="8"/>
      <c r="TKT29" s="8"/>
      <c r="TKU29" s="8"/>
      <c r="TKV29" s="8"/>
      <c r="TKW29" s="8"/>
      <c r="TKX29" s="8"/>
      <c r="TKY29" s="8"/>
      <c r="TKZ29" s="8"/>
      <c r="TLA29" s="8"/>
      <c r="TLB29" s="8"/>
      <c r="TLC29" s="8"/>
      <c r="TLD29" s="8"/>
      <c r="TLE29" s="8"/>
      <c r="TLF29" s="8"/>
      <c r="TLG29" s="8"/>
      <c r="TLH29" s="8"/>
      <c r="TLI29" s="8"/>
      <c r="TLJ29" s="8"/>
      <c r="TLK29" s="8"/>
      <c r="TLL29" s="8"/>
      <c r="TLM29" s="8"/>
      <c r="TLO29" s="1"/>
      <c r="TLR29" s="3"/>
      <c r="TLT29" s="8"/>
      <c r="TLU29" s="8"/>
      <c r="TLV29" s="8"/>
      <c r="TLW29" s="8"/>
      <c r="TLX29" s="8"/>
      <c r="TLY29" s="8"/>
      <c r="TLZ29" s="8"/>
      <c r="TMA29" s="8"/>
      <c r="TMB29" s="8"/>
      <c r="TMC29" s="8"/>
      <c r="TMD29" s="8"/>
      <c r="TME29" s="8"/>
      <c r="TMF29" s="8"/>
      <c r="TMG29" s="8"/>
      <c r="TMH29" s="8"/>
      <c r="TMI29" s="8"/>
      <c r="TMJ29" s="8"/>
      <c r="TMK29" s="8"/>
      <c r="TML29" s="8"/>
      <c r="TMM29" s="8"/>
      <c r="TMN29" s="8"/>
      <c r="TMP29" s="1"/>
      <c r="TMS29" s="3"/>
      <c r="TMU29" s="8"/>
      <c r="TMV29" s="8"/>
      <c r="TMW29" s="8"/>
      <c r="TMX29" s="8"/>
      <c r="TMY29" s="8"/>
      <c r="TMZ29" s="8"/>
      <c r="TNA29" s="8"/>
      <c r="TNB29" s="8"/>
      <c r="TNC29" s="8"/>
      <c r="TND29" s="8"/>
      <c r="TNE29" s="8"/>
      <c r="TNF29" s="8"/>
      <c r="TNG29" s="8"/>
      <c r="TNH29" s="8"/>
      <c r="TNI29" s="8"/>
      <c r="TNJ29" s="8"/>
      <c r="TNK29" s="8"/>
      <c r="TNL29" s="8"/>
      <c r="TNM29" s="8"/>
      <c r="TNN29" s="8"/>
      <c r="TNO29" s="8"/>
      <c r="TNQ29" s="1"/>
      <c r="TNT29" s="3"/>
      <c r="TNV29" s="8"/>
      <c r="TNW29" s="8"/>
      <c r="TNX29" s="8"/>
      <c r="TNY29" s="8"/>
      <c r="TNZ29" s="8"/>
      <c r="TOA29" s="8"/>
      <c r="TOB29" s="8"/>
      <c r="TOC29" s="8"/>
      <c r="TOD29" s="8"/>
      <c r="TOE29" s="8"/>
      <c r="TOF29" s="8"/>
      <c r="TOG29" s="8"/>
      <c r="TOH29" s="8"/>
      <c r="TOI29" s="8"/>
      <c r="TOJ29" s="8"/>
      <c r="TOK29" s="8"/>
      <c r="TOL29" s="8"/>
      <c r="TOM29" s="8"/>
      <c r="TON29" s="8"/>
      <c r="TOO29" s="8"/>
      <c r="TOP29" s="8"/>
      <c r="TOR29" s="1"/>
      <c r="TOU29" s="3"/>
      <c r="TOW29" s="8"/>
      <c r="TOX29" s="8"/>
      <c r="TOY29" s="8"/>
      <c r="TOZ29" s="8"/>
      <c r="TPA29" s="8"/>
      <c r="TPB29" s="8"/>
      <c r="TPC29" s="8"/>
      <c r="TPD29" s="8"/>
      <c r="TPE29" s="8"/>
      <c r="TPF29" s="8"/>
      <c r="TPG29" s="8"/>
      <c r="TPH29" s="8"/>
      <c r="TPI29" s="8"/>
      <c r="TPJ29" s="8"/>
      <c r="TPK29" s="8"/>
      <c r="TPL29" s="8"/>
      <c r="TPM29" s="8"/>
      <c r="TPN29" s="8"/>
      <c r="TPO29" s="8"/>
      <c r="TPP29" s="8"/>
      <c r="TPQ29" s="8"/>
      <c r="TPS29" s="1"/>
      <c r="TPV29" s="3"/>
      <c r="TPX29" s="8"/>
      <c r="TPY29" s="8"/>
      <c r="TPZ29" s="8"/>
      <c r="TQA29" s="8"/>
      <c r="TQB29" s="8"/>
      <c r="TQC29" s="8"/>
      <c r="TQD29" s="8"/>
      <c r="TQE29" s="8"/>
      <c r="TQF29" s="8"/>
      <c r="TQG29" s="8"/>
      <c r="TQH29" s="8"/>
      <c r="TQI29" s="8"/>
      <c r="TQJ29" s="8"/>
      <c r="TQK29" s="8"/>
      <c r="TQL29" s="8"/>
      <c r="TQM29" s="8"/>
      <c r="TQN29" s="8"/>
      <c r="TQO29" s="8"/>
      <c r="TQP29" s="8"/>
      <c r="TQQ29" s="8"/>
      <c r="TQR29" s="8"/>
      <c r="TQT29" s="1"/>
      <c r="TQW29" s="3"/>
      <c r="TQY29" s="8"/>
      <c r="TQZ29" s="8"/>
      <c r="TRA29" s="8"/>
      <c r="TRB29" s="8"/>
      <c r="TRC29" s="8"/>
      <c r="TRD29" s="8"/>
      <c r="TRE29" s="8"/>
      <c r="TRF29" s="8"/>
      <c r="TRG29" s="8"/>
      <c r="TRH29" s="8"/>
      <c r="TRI29" s="8"/>
      <c r="TRJ29" s="8"/>
      <c r="TRK29" s="8"/>
      <c r="TRL29" s="8"/>
      <c r="TRM29" s="8"/>
      <c r="TRN29" s="8"/>
      <c r="TRO29" s="8"/>
      <c r="TRP29" s="8"/>
      <c r="TRQ29" s="8"/>
      <c r="TRR29" s="8"/>
      <c r="TRS29" s="8"/>
      <c r="TRU29" s="1"/>
      <c r="TRX29" s="3"/>
      <c r="TRZ29" s="8"/>
      <c r="TSA29" s="8"/>
      <c r="TSB29" s="8"/>
      <c r="TSC29" s="8"/>
      <c r="TSD29" s="8"/>
      <c r="TSE29" s="8"/>
      <c r="TSF29" s="8"/>
      <c r="TSG29" s="8"/>
      <c r="TSH29" s="8"/>
      <c r="TSI29" s="8"/>
      <c r="TSJ29" s="8"/>
      <c r="TSK29" s="8"/>
      <c r="TSL29" s="8"/>
      <c r="TSM29" s="8"/>
      <c r="TSN29" s="8"/>
      <c r="TSO29" s="8"/>
      <c r="TSP29" s="8"/>
      <c r="TSQ29" s="8"/>
      <c r="TSR29" s="8"/>
      <c r="TSS29" s="8"/>
      <c r="TST29" s="8"/>
      <c r="TSV29" s="1"/>
      <c r="TSY29" s="3"/>
      <c r="TTA29" s="8"/>
      <c r="TTB29" s="8"/>
      <c r="TTC29" s="8"/>
      <c r="TTD29" s="8"/>
      <c r="TTE29" s="8"/>
      <c r="TTF29" s="8"/>
      <c r="TTG29" s="8"/>
      <c r="TTH29" s="8"/>
      <c r="TTI29" s="8"/>
      <c r="TTJ29" s="8"/>
      <c r="TTK29" s="8"/>
      <c r="TTL29" s="8"/>
      <c r="TTM29" s="8"/>
      <c r="TTN29" s="8"/>
      <c r="TTO29" s="8"/>
      <c r="TTP29" s="8"/>
      <c r="TTQ29" s="8"/>
      <c r="TTR29" s="8"/>
      <c r="TTS29" s="8"/>
      <c r="TTT29" s="8"/>
      <c r="TTU29" s="8"/>
      <c r="TTW29" s="1"/>
      <c r="TTZ29" s="3"/>
      <c r="TUB29" s="8"/>
      <c r="TUC29" s="8"/>
      <c r="TUD29" s="8"/>
      <c r="TUE29" s="8"/>
      <c r="TUF29" s="8"/>
      <c r="TUG29" s="8"/>
      <c r="TUH29" s="8"/>
      <c r="TUI29" s="8"/>
      <c r="TUJ29" s="8"/>
      <c r="TUK29" s="8"/>
      <c r="TUL29" s="8"/>
      <c r="TUM29" s="8"/>
      <c r="TUN29" s="8"/>
      <c r="TUO29" s="8"/>
      <c r="TUP29" s="8"/>
      <c r="TUQ29" s="8"/>
      <c r="TUR29" s="8"/>
      <c r="TUS29" s="8"/>
      <c r="TUT29" s="8"/>
      <c r="TUU29" s="8"/>
      <c r="TUV29" s="8"/>
      <c r="TUX29" s="1"/>
      <c r="TVA29" s="3"/>
      <c r="TVC29" s="8"/>
      <c r="TVD29" s="8"/>
      <c r="TVE29" s="8"/>
      <c r="TVF29" s="8"/>
      <c r="TVG29" s="8"/>
      <c r="TVH29" s="8"/>
      <c r="TVI29" s="8"/>
      <c r="TVJ29" s="8"/>
      <c r="TVK29" s="8"/>
      <c r="TVL29" s="8"/>
      <c r="TVM29" s="8"/>
      <c r="TVN29" s="8"/>
      <c r="TVO29" s="8"/>
      <c r="TVP29" s="8"/>
      <c r="TVQ29" s="8"/>
      <c r="TVR29" s="8"/>
      <c r="TVS29" s="8"/>
      <c r="TVT29" s="8"/>
      <c r="TVU29" s="8"/>
      <c r="TVV29" s="8"/>
      <c r="TVW29" s="8"/>
      <c r="TVY29" s="1"/>
      <c r="TWB29" s="3"/>
      <c r="TWD29" s="8"/>
      <c r="TWE29" s="8"/>
      <c r="TWF29" s="8"/>
      <c r="TWG29" s="8"/>
      <c r="TWH29" s="8"/>
      <c r="TWI29" s="8"/>
      <c r="TWJ29" s="8"/>
      <c r="TWK29" s="8"/>
      <c r="TWL29" s="8"/>
      <c r="TWM29" s="8"/>
      <c r="TWN29" s="8"/>
      <c r="TWO29" s="8"/>
      <c r="TWP29" s="8"/>
      <c r="TWQ29" s="8"/>
      <c r="TWR29" s="8"/>
      <c r="TWS29" s="8"/>
      <c r="TWT29" s="8"/>
      <c r="TWU29" s="8"/>
      <c r="TWV29" s="8"/>
      <c r="TWW29" s="8"/>
      <c r="TWX29" s="8"/>
      <c r="TWZ29" s="1"/>
      <c r="TXC29" s="3"/>
      <c r="TXE29" s="8"/>
      <c r="TXF29" s="8"/>
      <c r="TXG29" s="8"/>
      <c r="TXH29" s="8"/>
      <c r="TXI29" s="8"/>
      <c r="TXJ29" s="8"/>
      <c r="TXK29" s="8"/>
      <c r="TXL29" s="8"/>
      <c r="TXM29" s="8"/>
      <c r="TXN29" s="8"/>
      <c r="TXO29" s="8"/>
      <c r="TXP29" s="8"/>
      <c r="TXQ29" s="8"/>
      <c r="TXR29" s="8"/>
      <c r="TXS29" s="8"/>
      <c r="TXT29" s="8"/>
      <c r="TXU29" s="8"/>
      <c r="TXV29" s="8"/>
      <c r="TXW29" s="8"/>
      <c r="TXX29" s="8"/>
      <c r="TXY29" s="8"/>
      <c r="TYA29" s="1"/>
      <c r="TYD29" s="3"/>
      <c r="TYF29" s="8"/>
      <c r="TYG29" s="8"/>
      <c r="TYH29" s="8"/>
      <c r="TYI29" s="8"/>
      <c r="TYJ29" s="8"/>
      <c r="TYK29" s="8"/>
      <c r="TYL29" s="8"/>
      <c r="TYM29" s="8"/>
      <c r="TYN29" s="8"/>
      <c r="TYO29" s="8"/>
      <c r="TYP29" s="8"/>
      <c r="TYQ29" s="8"/>
      <c r="TYR29" s="8"/>
      <c r="TYS29" s="8"/>
      <c r="TYT29" s="8"/>
      <c r="TYU29" s="8"/>
      <c r="TYV29" s="8"/>
      <c r="TYW29" s="8"/>
      <c r="TYX29" s="8"/>
      <c r="TYY29" s="8"/>
      <c r="TYZ29" s="8"/>
      <c r="TZB29" s="1"/>
      <c r="TZE29" s="3"/>
      <c r="TZG29" s="8"/>
      <c r="TZH29" s="8"/>
      <c r="TZI29" s="8"/>
      <c r="TZJ29" s="8"/>
      <c r="TZK29" s="8"/>
      <c r="TZL29" s="8"/>
      <c r="TZM29" s="8"/>
      <c r="TZN29" s="8"/>
      <c r="TZO29" s="8"/>
      <c r="TZP29" s="8"/>
      <c r="TZQ29" s="8"/>
      <c r="TZR29" s="8"/>
      <c r="TZS29" s="8"/>
      <c r="TZT29" s="8"/>
      <c r="TZU29" s="8"/>
      <c r="TZV29" s="8"/>
      <c r="TZW29" s="8"/>
      <c r="TZX29" s="8"/>
      <c r="TZY29" s="8"/>
      <c r="TZZ29" s="8"/>
      <c r="UAA29" s="8"/>
      <c r="UAC29" s="1"/>
      <c r="UAF29" s="3"/>
      <c r="UAH29" s="8"/>
      <c r="UAI29" s="8"/>
      <c r="UAJ29" s="8"/>
      <c r="UAK29" s="8"/>
      <c r="UAL29" s="8"/>
      <c r="UAM29" s="8"/>
      <c r="UAN29" s="8"/>
      <c r="UAO29" s="8"/>
      <c r="UAP29" s="8"/>
      <c r="UAQ29" s="8"/>
      <c r="UAR29" s="8"/>
      <c r="UAS29" s="8"/>
      <c r="UAT29" s="8"/>
      <c r="UAU29" s="8"/>
      <c r="UAV29" s="8"/>
      <c r="UAW29" s="8"/>
      <c r="UAX29" s="8"/>
      <c r="UAY29" s="8"/>
      <c r="UAZ29" s="8"/>
      <c r="UBA29" s="8"/>
      <c r="UBB29" s="8"/>
      <c r="UBD29" s="1"/>
      <c r="UBG29" s="3"/>
      <c r="UBI29" s="8"/>
      <c r="UBJ29" s="8"/>
      <c r="UBK29" s="8"/>
      <c r="UBL29" s="8"/>
      <c r="UBM29" s="8"/>
      <c r="UBN29" s="8"/>
      <c r="UBO29" s="8"/>
      <c r="UBP29" s="8"/>
      <c r="UBQ29" s="8"/>
      <c r="UBR29" s="8"/>
      <c r="UBS29" s="8"/>
      <c r="UBT29" s="8"/>
      <c r="UBU29" s="8"/>
      <c r="UBV29" s="8"/>
      <c r="UBW29" s="8"/>
      <c r="UBX29" s="8"/>
      <c r="UBY29" s="8"/>
      <c r="UBZ29" s="8"/>
      <c r="UCA29" s="8"/>
      <c r="UCB29" s="8"/>
      <c r="UCC29" s="8"/>
      <c r="UCE29" s="1"/>
      <c r="UCH29" s="3"/>
      <c r="UCJ29" s="8"/>
      <c r="UCK29" s="8"/>
      <c r="UCL29" s="8"/>
      <c r="UCM29" s="8"/>
      <c r="UCN29" s="8"/>
      <c r="UCO29" s="8"/>
      <c r="UCP29" s="8"/>
      <c r="UCQ29" s="8"/>
      <c r="UCR29" s="8"/>
      <c r="UCS29" s="8"/>
      <c r="UCT29" s="8"/>
      <c r="UCU29" s="8"/>
      <c r="UCV29" s="8"/>
      <c r="UCW29" s="8"/>
      <c r="UCX29" s="8"/>
      <c r="UCY29" s="8"/>
      <c r="UCZ29" s="8"/>
      <c r="UDA29" s="8"/>
      <c r="UDB29" s="8"/>
      <c r="UDC29" s="8"/>
      <c r="UDD29" s="8"/>
      <c r="UDF29" s="1"/>
      <c r="UDI29" s="3"/>
      <c r="UDK29" s="8"/>
      <c r="UDL29" s="8"/>
      <c r="UDM29" s="8"/>
      <c r="UDN29" s="8"/>
      <c r="UDO29" s="8"/>
      <c r="UDP29" s="8"/>
      <c r="UDQ29" s="8"/>
      <c r="UDR29" s="8"/>
      <c r="UDS29" s="8"/>
      <c r="UDT29" s="8"/>
      <c r="UDU29" s="8"/>
      <c r="UDV29" s="8"/>
      <c r="UDW29" s="8"/>
      <c r="UDX29" s="8"/>
      <c r="UDY29" s="8"/>
      <c r="UDZ29" s="8"/>
      <c r="UEA29" s="8"/>
      <c r="UEB29" s="8"/>
      <c r="UEC29" s="8"/>
      <c r="UED29" s="8"/>
      <c r="UEE29" s="8"/>
      <c r="UEG29" s="1"/>
      <c r="UEJ29" s="3"/>
      <c r="UEL29" s="8"/>
      <c r="UEM29" s="8"/>
      <c r="UEN29" s="8"/>
      <c r="UEO29" s="8"/>
      <c r="UEP29" s="8"/>
      <c r="UEQ29" s="8"/>
      <c r="UER29" s="8"/>
      <c r="UES29" s="8"/>
      <c r="UET29" s="8"/>
      <c r="UEU29" s="8"/>
      <c r="UEV29" s="8"/>
      <c r="UEW29" s="8"/>
      <c r="UEX29" s="8"/>
      <c r="UEY29" s="8"/>
      <c r="UEZ29" s="8"/>
      <c r="UFA29" s="8"/>
      <c r="UFB29" s="8"/>
      <c r="UFC29" s="8"/>
      <c r="UFD29" s="8"/>
      <c r="UFE29" s="8"/>
      <c r="UFF29" s="8"/>
      <c r="UFH29" s="1"/>
      <c r="UFK29" s="3"/>
      <c r="UFM29" s="8"/>
      <c r="UFN29" s="8"/>
      <c r="UFO29" s="8"/>
      <c r="UFP29" s="8"/>
      <c r="UFQ29" s="8"/>
      <c r="UFR29" s="8"/>
      <c r="UFS29" s="8"/>
      <c r="UFT29" s="8"/>
      <c r="UFU29" s="8"/>
      <c r="UFV29" s="8"/>
      <c r="UFW29" s="8"/>
      <c r="UFX29" s="8"/>
      <c r="UFY29" s="8"/>
      <c r="UFZ29" s="8"/>
      <c r="UGA29" s="8"/>
      <c r="UGB29" s="8"/>
      <c r="UGC29" s="8"/>
      <c r="UGD29" s="8"/>
      <c r="UGE29" s="8"/>
      <c r="UGF29" s="8"/>
      <c r="UGG29" s="8"/>
      <c r="UGI29" s="1"/>
      <c r="UGL29" s="3"/>
      <c r="UGN29" s="8"/>
      <c r="UGO29" s="8"/>
      <c r="UGP29" s="8"/>
      <c r="UGQ29" s="8"/>
      <c r="UGR29" s="8"/>
      <c r="UGS29" s="8"/>
      <c r="UGT29" s="8"/>
      <c r="UGU29" s="8"/>
      <c r="UGV29" s="8"/>
      <c r="UGW29" s="8"/>
      <c r="UGX29" s="8"/>
      <c r="UGY29" s="8"/>
      <c r="UGZ29" s="8"/>
      <c r="UHA29" s="8"/>
      <c r="UHB29" s="8"/>
      <c r="UHC29" s="8"/>
      <c r="UHD29" s="8"/>
      <c r="UHE29" s="8"/>
      <c r="UHF29" s="8"/>
      <c r="UHG29" s="8"/>
      <c r="UHH29" s="8"/>
      <c r="UHJ29" s="1"/>
      <c r="UHM29" s="3"/>
      <c r="UHO29" s="8"/>
      <c r="UHP29" s="8"/>
      <c r="UHQ29" s="8"/>
      <c r="UHR29" s="8"/>
      <c r="UHS29" s="8"/>
      <c r="UHT29" s="8"/>
      <c r="UHU29" s="8"/>
      <c r="UHV29" s="8"/>
      <c r="UHW29" s="8"/>
      <c r="UHX29" s="8"/>
      <c r="UHY29" s="8"/>
      <c r="UHZ29" s="8"/>
      <c r="UIA29" s="8"/>
      <c r="UIB29" s="8"/>
      <c r="UIC29" s="8"/>
      <c r="UID29" s="8"/>
      <c r="UIE29" s="8"/>
      <c r="UIF29" s="8"/>
      <c r="UIG29" s="8"/>
      <c r="UIH29" s="8"/>
      <c r="UII29" s="8"/>
      <c r="UIK29" s="1"/>
      <c r="UIN29" s="3"/>
      <c r="UIP29" s="8"/>
      <c r="UIQ29" s="8"/>
      <c r="UIR29" s="8"/>
      <c r="UIS29" s="8"/>
      <c r="UIT29" s="8"/>
      <c r="UIU29" s="8"/>
      <c r="UIV29" s="8"/>
      <c r="UIW29" s="8"/>
      <c r="UIX29" s="8"/>
      <c r="UIY29" s="8"/>
      <c r="UIZ29" s="8"/>
      <c r="UJA29" s="8"/>
      <c r="UJB29" s="8"/>
      <c r="UJC29" s="8"/>
      <c r="UJD29" s="8"/>
      <c r="UJE29" s="8"/>
      <c r="UJF29" s="8"/>
      <c r="UJG29" s="8"/>
      <c r="UJH29" s="8"/>
      <c r="UJI29" s="8"/>
      <c r="UJJ29" s="8"/>
      <c r="UJL29" s="1"/>
      <c r="UJO29" s="3"/>
      <c r="UJQ29" s="8"/>
      <c r="UJR29" s="8"/>
      <c r="UJS29" s="8"/>
      <c r="UJT29" s="8"/>
      <c r="UJU29" s="8"/>
      <c r="UJV29" s="8"/>
      <c r="UJW29" s="8"/>
      <c r="UJX29" s="8"/>
      <c r="UJY29" s="8"/>
      <c r="UJZ29" s="8"/>
      <c r="UKA29" s="8"/>
      <c r="UKB29" s="8"/>
      <c r="UKC29" s="8"/>
      <c r="UKD29" s="8"/>
      <c r="UKE29" s="8"/>
      <c r="UKF29" s="8"/>
      <c r="UKG29" s="8"/>
      <c r="UKH29" s="8"/>
      <c r="UKI29" s="8"/>
      <c r="UKJ29" s="8"/>
      <c r="UKK29" s="8"/>
      <c r="UKM29" s="1"/>
      <c r="UKP29" s="3"/>
      <c r="UKR29" s="8"/>
      <c r="UKS29" s="8"/>
      <c r="UKT29" s="8"/>
      <c r="UKU29" s="8"/>
      <c r="UKV29" s="8"/>
      <c r="UKW29" s="8"/>
      <c r="UKX29" s="8"/>
      <c r="UKY29" s="8"/>
      <c r="UKZ29" s="8"/>
      <c r="ULA29" s="8"/>
      <c r="ULB29" s="8"/>
      <c r="ULC29" s="8"/>
      <c r="ULD29" s="8"/>
      <c r="ULE29" s="8"/>
      <c r="ULF29" s="8"/>
      <c r="ULG29" s="8"/>
      <c r="ULH29" s="8"/>
      <c r="ULI29" s="8"/>
      <c r="ULJ29" s="8"/>
      <c r="ULK29" s="8"/>
      <c r="ULL29" s="8"/>
      <c r="ULN29" s="1"/>
      <c r="ULQ29" s="3"/>
      <c r="ULS29" s="8"/>
      <c r="ULT29" s="8"/>
      <c r="ULU29" s="8"/>
      <c r="ULV29" s="8"/>
      <c r="ULW29" s="8"/>
      <c r="ULX29" s="8"/>
      <c r="ULY29" s="8"/>
      <c r="ULZ29" s="8"/>
      <c r="UMA29" s="8"/>
      <c r="UMB29" s="8"/>
      <c r="UMC29" s="8"/>
      <c r="UMD29" s="8"/>
      <c r="UME29" s="8"/>
      <c r="UMF29" s="8"/>
      <c r="UMG29" s="8"/>
      <c r="UMH29" s="8"/>
      <c r="UMI29" s="8"/>
      <c r="UMJ29" s="8"/>
      <c r="UMK29" s="8"/>
      <c r="UML29" s="8"/>
      <c r="UMM29" s="8"/>
      <c r="UMO29" s="1"/>
      <c r="UMR29" s="3"/>
      <c r="UMT29" s="8"/>
      <c r="UMU29" s="8"/>
      <c r="UMV29" s="8"/>
      <c r="UMW29" s="8"/>
      <c r="UMX29" s="8"/>
      <c r="UMY29" s="8"/>
      <c r="UMZ29" s="8"/>
      <c r="UNA29" s="8"/>
      <c r="UNB29" s="8"/>
      <c r="UNC29" s="8"/>
      <c r="UND29" s="8"/>
      <c r="UNE29" s="8"/>
      <c r="UNF29" s="8"/>
      <c r="UNG29" s="8"/>
      <c r="UNH29" s="8"/>
      <c r="UNI29" s="8"/>
      <c r="UNJ29" s="8"/>
      <c r="UNK29" s="8"/>
      <c r="UNL29" s="8"/>
      <c r="UNM29" s="8"/>
      <c r="UNN29" s="8"/>
      <c r="UNP29" s="1"/>
      <c r="UNS29" s="3"/>
      <c r="UNU29" s="8"/>
      <c r="UNV29" s="8"/>
      <c r="UNW29" s="8"/>
      <c r="UNX29" s="8"/>
      <c r="UNY29" s="8"/>
      <c r="UNZ29" s="8"/>
      <c r="UOA29" s="8"/>
      <c r="UOB29" s="8"/>
      <c r="UOC29" s="8"/>
      <c r="UOD29" s="8"/>
      <c r="UOE29" s="8"/>
      <c r="UOF29" s="8"/>
      <c r="UOG29" s="8"/>
      <c r="UOH29" s="8"/>
      <c r="UOI29" s="8"/>
      <c r="UOJ29" s="8"/>
      <c r="UOK29" s="8"/>
      <c r="UOL29" s="8"/>
      <c r="UOM29" s="8"/>
      <c r="UON29" s="8"/>
      <c r="UOO29" s="8"/>
      <c r="UOQ29" s="1"/>
      <c r="UOT29" s="3"/>
      <c r="UOV29" s="8"/>
      <c r="UOW29" s="8"/>
      <c r="UOX29" s="8"/>
      <c r="UOY29" s="8"/>
      <c r="UOZ29" s="8"/>
      <c r="UPA29" s="8"/>
      <c r="UPB29" s="8"/>
      <c r="UPC29" s="8"/>
      <c r="UPD29" s="8"/>
      <c r="UPE29" s="8"/>
      <c r="UPF29" s="8"/>
      <c r="UPG29" s="8"/>
      <c r="UPH29" s="8"/>
      <c r="UPI29" s="8"/>
      <c r="UPJ29" s="8"/>
      <c r="UPK29" s="8"/>
      <c r="UPL29" s="8"/>
      <c r="UPM29" s="8"/>
      <c r="UPN29" s="8"/>
      <c r="UPO29" s="8"/>
      <c r="UPP29" s="8"/>
      <c r="UPR29" s="1"/>
      <c r="UPU29" s="3"/>
      <c r="UPW29" s="8"/>
      <c r="UPX29" s="8"/>
      <c r="UPY29" s="8"/>
      <c r="UPZ29" s="8"/>
      <c r="UQA29" s="8"/>
      <c r="UQB29" s="8"/>
      <c r="UQC29" s="8"/>
      <c r="UQD29" s="8"/>
      <c r="UQE29" s="8"/>
      <c r="UQF29" s="8"/>
      <c r="UQG29" s="8"/>
      <c r="UQH29" s="8"/>
      <c r="UQI29" s="8"/>
      <c r="UQJ29" s="8"/>
      <c r="UQK29" s="8"/>
      <c r="UQL29" s="8"/>
      <c r="UQM29" s="8"/>
      <c r="UQN29" s="8"/>
      <c r="UQO29" s="8"/>
      <c r="UQP29" s="8"/>
      <c r="UQQ29" s="8"/>
      <c r="UQS29" s="1"/>
      <c r="UQV29" s="3"/>
      <c r="UQX29" s="8"/>
      <c r="UQY29" s="8"/>
      <c r="UQZ29" s="8"/>
      <c r="URA29" s="8"/>
      <c r="URB29" s="8"/>
      <c r="URC29" s="8"/>
      <c r="URD29" s="8"/>
      <c r="URE29" s="8"/>
      <c r="URF29" s="8"/>
      <c r="URG29" s="8"/>
      <c r="URH29" s="8"/>
      <c r="URI29" s="8"/>
      <c r="URJ29" s="8"/>
      <c r="URK29" s="8"/>
      <c r="URL29" s="8"/>
      <c r="URM29" s="8"/>
      <c r="URN29" s="8"/>
      <c r="URO29" s="8"/>
      <c r="URP29" s="8"/>
      <c r="URQ29" s="8"/>
      <c r="URR29" s="8"/>
      <c r="URT29" s="1"/>
      <c r="URW29" s="3"/>
      <c r="URY29" s="8"/>
      <c r="URZ29" s="8"/>
      <c r="USA29" s="8"/>
      <c r="USB29" s="8"/>
      <c r="USC29" s="8"/>
      <c r="USD29" s="8"/>
      <c r="USE29" s="8"/>
      <c r="USF29" s="8"/>
      <c r="USG29" s="8"/>
      <c r="USH29" s="8"/>
      <c r="USI29" s="8"/>
      <c r="USJ29" s="8"/>
      <c r="USK29" s="8"/>
      <c r="USL29" s="8"/>
      <c r="USM29" s="8"/>
      <c r="USN29" s="8"/>
      <c r="USO29" s="8"/>
      <c r="USP29" s="8"/>
      <c r="USQ29" s="8"/>
      <c r="USR29" s="8"/>
      <c r="USS29" s="8"/>
      <c r="USU29" s="1"/>
      <c r="USX29" s="3"/>
      <c r="USZ29" s="8"/>
      <c r="UTA29" s="8"/>
      <c r="UTB29" s="8"/>
      <c r="UTC29" s="8"/>
      <c r="UTD29" s="8"/>
      <c r="UTE29" s="8"/>
      <c r="UTF29" s="8"/>
      <c r="UTG29" s="8"/>
      <c r="UTH29" s="8"/>
      <c r="UTI29" s="8"/>
      <c r="UTJ29" s="8"/>
      <c r="UTK29" s="8"/>
      <c r="UTL29" s="8"/>
      <c r="UTM29" s="8"/>
      <c r="UTN29" s="8"/>
      <c r="UTO29" s="8"/>
      <c r="UTP29" s="8"/>
      <c r="UTQ29" s="8"/>
      <c r="UTR29" s="8"/>
      <c r="UTS29" s="8"/>
      <c r="UTT29" s="8"/>
      <c r="UTV29" s="1"/>
      <c r="UTY29" s="3"/>
      <c r="UUA29" s="8"/>
      <c r="UUB29" s="8"/>
      <c r="UUC29" s="8"/>
      <c r="UUD29" s="8"/>
      <c r="UUE29" s="8"/>
      <c r="UUF29" s="8"/>
      <c r="UUG29" s="8"/>
      <c r="UUH29" s="8"/>
      <c r="UUI29" s="8"/>
      <c r="UUJ29" s="8"/>
      <c r="UUK29" s="8"/>
      <c r="UUL29" s="8"/>
      <c r="UUM29" s="8"/>
      <c r="UUN29" s="8"/>
      <c r="UUO29" s="8"/>
      <c r="UUP29" s="8"/>
      <c r="UUQ29" s="8"/>
      <c r="UUR29" s="8"/>
      <c r="UUS29" s="8"/>
      <c r="UUT29" s="8"/>
      <c r="UUU29" s="8"/>
      <c r="UUW29" s="1"/>
      <c r="UUZ29" s="3"/>
      <c r="UVB29" s="8"/>
      <c r="UVC29" s="8"/>
      <c r="UVD29" s="8"/>
      <c r="UVE29" s="8"/>
      <c r="UVF29" s="8"/>
      <c r="UVG29" s="8"/>
      <c r="UVH29" s="8"/>
      <c r="UVI29" s="8"/>
      <c r="UVJ29" s="8"/>
      <c r="UVK29" s="8"/>
      <c r="UVL29" s="8"/>
      <c r="UVM29" s="8"/>
      <c r="UVN29" s="8"/>
      <c r="UVO29" s="8"/>
      <c r="UVP29" s="8"/>
      <c r="UVQ29" s="8"/>
      <c r="UVR29" s="8"/>
      <c r="UVS29" s="8"/>
      <c r="UVT29" s="8"/>
      <c r="UVU29" s="8"/>
      <c r="UVV29" s="8"/>
      <c r="UVX29" s="1"/>
      <c r="UWA29" s="3"/>
      <c r="UWC29" s="8"/>
      <c r="UWD29" s="8"/>
      <c r="UWE29" s="8"/>
      <c r="UWF29" s="8"/>
      <c r="UWG29" s="8"/>
      <c r="UWH29" s="8"/>
      <c r="UWI29" s="8"/>
      <c r="UWJ29" s="8"/>
      <c r="UWK29" s="8"/>
      <c r="UWL29" s="8"/>
      <c r="UWM29" s="8"/>
      <c r="UWN29" s="8"/>
      <c r="UWO29" s="8"/>
      <c r="UWP29" s="8"/>
      <c r="UWQ29" s="8"/>
      <c r="UWR29" s="8"/>
      <c r="UWS29" s="8"/>
      <c r="UWT29" s="8"/>
      <c r="UWU29" s="8"/>
      <c r="UWV29" s="8"/>
      <c r="UWW29" s="8"/>
      <c r="UWY29" s="1"/>
      <c r="UXB29" s="3"/>
      <c r="UXD29" s="8"/>
      <c r="UXE29" s="8"/>
      <c r="UXF29" s="8"/>
      <c r="UXG29" s="8"/>
      <c r="UXH29" s="8"/>
      <c r="UXI29" s="8"/>
      <c r="UXJ29" s="8"/>
      <c r="UXK29" s="8"/>
      <c r="UXL29" s="8"/>
      <c r="UXM29" s="8"/>
      <c r="UXN29" s="8"/>
      <c r="UXO29" s="8"/>
      <c r="UXP29" s="8"/>
      <c r="UXQ29" s="8"/>
      <c r="UXR29" s="8"/>
      <c r="UXS29" s="8"/>
      <c r="UXT29" s="8"/>
      <c r="UXU29" s="8"/>
      <c r="UXV29" s="8"/>
      <c r="UXW29" s="8"/>
      <c r="UXX29" s="8"/>
      <c r="UXZ29" s="1"/>
      <c r="UYC29" s="3"/>
      <c r="UYE29" s="8"/>
      <c r="UYF29" s="8"/>
      <c r="UYG29" s="8"/>
      <c r="UYH29" s="8"/>
      <c r="UYI29" s="8"/>
      <c r="UYJ29" s="8"/>
      <c r="UYK29" s="8"/>
      <c r="UYL29" s="8"/>
      <c r="UYM29" s="8"/>
      <c r="UYN29" s="8"/>
      <c r="UYO29" s="8"/>
      <c r="UYP29" s="8"/>
      <c r="UYQ29" s="8"/>
      <c r="UYR29" s="8"/>
      <c r="UYS29" s="8"/>
      <c r="UYT29" s="8"/>
      <c r="UYU29" s="8"/>
      <c r="UYV29" s="8"/>
      <c r="UYW29" s="8"/>
      <c r="UYX29" s="8"/>
      <c r="UYY29" s="8"/>
      <c r="UZA29" s="1"/>
      <c r="UZD29" s="3"/>
      <c r="UZF29" s="8"/>
      <c r="UZG29" s="8"/>
      <c r="UZH29" s="8"/>
      <c r="UZI29" s="8"/>
      <c r="UZJ29" s="8"/>
      <c r="UZK29" s="8"/>
      <c r="UZL29" s="8"/>
      <c r="UZM29" s="8"/>
      <c r="UZN29" s="8"/>
      <c r="UZO29" s="8"/>
      <c r="UZP29" s="8"/>
      <c r="UZQ29" s="8"/>
      <c r="UZR29" s="8"/>
      <c r="UZS29" s="8"/>
      <c r="UZT29" s="8"/>
      <c r="UZU29" s="8"/>
      <c r="UZV29" s="8"/>
      <c r="UZW29" s="8"/>
      <c r="UZX29" s="8"/>
      <c r="UZY29" s="8"/>
      <c r="UZZ29" s="8"/>
      <c r="VAB29" s="1"/>
      <c r="VAE29" s="3"/>
      <c r="VAG29" s="8"/>
      <c r="VAH29" s="8"/>
      <c r="VAI29" s="8"/>
      <c r="VAJ29" s="8"/>
      <c r="VAK29" s="8"/>
      <c r="VAL29" s="8"/>
      <c r="VAM29" s="8"/>
      <c r="VAN29" s="8"/>
      <c r="VAO29" s="8"/>
      <c r="VAP29" s="8"/>
      <c r="VAQ29" s="8"/>
      <c r="VAR29" s="8"/>
      <c r="VAS29" s="8"/>
      <c r="VAT29" s="8"/>
      <c r="VAU29" s="8"/>
      <c r="VAV29" s="8"/>
      <c r="VAW29" s="8"/>
      <c r="VAX29" s="8"/>
      <c r="VAY29" s="8"/>
      <c r="VAZ29" s="8"/>
      <c r="VBA29" s="8"/>
      <c r="VBC29" s="1"/>
      <c r="VBF29" s="3"/>
      <c r="VBH29" s="8"/>
      <c r="VBI29" s="8"/>
      <c r="VBJ29" s="8"/>
      <c r="VBK29" s="8"/>
      <c r="VBL29" s="8"/>
      <c r="VBM29" s="8"/>
      <c r="VBN29" s="8"/>
      <c r="VBO29" s="8"/>
      <c r="VBP29" s="8"/>
      <c r="VBQ29" s="8"/>
      <c r="VBR29" s="8"/>
      <c r="VBS29" s="8"/>
      <c r="VBT29" s="8"/>
      <c r="VBU29" s="8"/>
      <c r="VBV29" s="8"/>
      <c r="VBW29" s="8"/>
      <c r="VBX29" s="8"/>
      <c r="VBY29" s="8"/>
      <c r="VBZ29" s="8"/>
      <c r="VCA29" s="8"/>
      <c r="VCB29" s="8"/>
      <c r="VCD29" s="1"/>
      <c r="VCG29" s="3"/>
      <c r="VCI29" s="8"/>
      <c r="VCJ29" s="8"/>
      <c r="VCK29" s="8"/>
      <c r="VCL29" s="8"/>
      <c r="VCM29" s="8"/>
      <c r="VCN29" s="8"/>
      <c r="VCO29" s="8"/>
      <c r="VCP29" s="8"/>
      <c r="VCQ29" s="8"/>
      <c r="VCR29" s="8"/>
      <c r="VCS29" s="8"/>
      <c r="VCT29" s="8"/>
      <c r="VCU29" s="8"/>
      <c r="VCV29" s="8"/>
      <c r="VCW29" s="8"/>
      <c r="VCX29" s="8"/>
      <c r="VCY29" s="8"/>
      <c r="VCZ29" s="8"/>
      <c r="VDA29" s="8"/>
      <c r="VDB29" s="8"/>
      <c r="VDC29" s="8"/>
      <c r="VDE29" s="1"/>
      <c r="VDH29" s="3"/>
      <c r="VDJ29" s="8"/>
      <c r="VDK29" s="8"/>
      <c r="VDL29" s="8"/>
      <c r="VDM29" s="8"/>
      <c r="VDN29" s="8"/>
      <c r="VDO29" s="8"/>
      <c r="VDP29" s="8"/>
      <c r="VDQ29" s="8"/>
      <c r="VDR29" s="8"/>
      <c r="VDS29" s="8"/>
      <c r="VDT29" s="8"/>
      <c r="VDU29" s="8"/>
      <c r="VDV29" s="8"/>
      <c r="VDW29" s="8"/>
      <c r="VDX29" s="8"/>
      <c r="VDY29" s="8"/>
      <c r="VDZ29" s="8"/>
      <c r="VEA29" s="8"/>
      <c r="VEB29" s="8"/>
      <c r="VEC29" s="8"/>
      <c r="VED29" s="8"/>
      <c r="VEF29" s="1"/>
      <c r="VEI29" s="3"/>
      <c r="VEK29" s="8"/>
      <c r="VEL29" s="8"/>
      <c r="VEM29" s="8"/>
      <c r="VEN29" s="8"/>
      <c r="VEO29" s="8"/>
      <c r="VEP29" s="8"/>
      <c r="VEQ29" s="8"/>
      <c r="VER29" s="8"/>
      <c r="VES29" s="8"/>
      <c r="VET29" s="8"/>
      <c r="VEU29" s="8"/>
      <c r="VEV29" s="8"/>
      <c r="VEW29" s="8"/>
      <c r="VEX29" s="8"/>
      <c r="VEY29" s="8"/>
      <c r="VEZ29" s="8"/>
      <c r="VFA29" s="8"/>
      <c r="VFB29" s="8"/>
      <c r="VFC29" s="8"/>
      <c r="VFD29" s="8"/>
      <c r="VFE29" s="8"/>
      <c r="VFG29" s="1"/>
      <c r="VFJ29" s="3"/>
      <c r="VFL29" s="8"/>
      <c r="VFM29" s="8"/>
      <c r="VFN29" s="8"/>
      <c r="VFO29" s="8"/>
      <c r="VFP29" s="8"/>
      <c r="VFQ29" s="8"/>
      <c r="VFR29" s="8"/>
      <c r="VFS29" s="8"/>
      <c r="VFT29" s="8"/>
      <c r="VFU29" s="8"/>
      <c r="VFV29" s="8"/>
      <c r="VFW29" s="8"/>
      <c r="VFX29" s="8"/>
      <c r="VFY29" s="8"/>
      <c r="VFZ29" s="8"/>
      <c r="VGA29" s="8"/>
      <c r="VGB29" s="8"/>
      <c r="VGC29" s="8"/>
      <c r="VGD29" s="8"/>
      <c r="VGE29" s="8"/>
      <c r="VGF29" s="8"/>
      <c r="VGH29" s="1"/>
      <c r="VGK29" s="3"/>
      <c r="VGM29" s="8"/>
      <c r="VGN29" s="8"/>
      <c r="VGO29" s="8"/>
      <c r="VGP29" s="8"/>
      <c r="VGQ29" s="8"/>
      <c r="VGR29" s="8"/>
      <c r="VGS29" s="8"/>
      <c r="VGT29" s="8"/>
      <c r="VGU29" s="8"/>
      <c r="VGV29" s="8"/>
      <c r="VGW29" s="8"/>
      <c r="VGX29" s="8"/>
      <c r="VGY29" s="8"/>
      <c r="VGZ29" s="8"/>
      <c r="VHA29" s="8"/>
      <c r="VHB29" s="8"/>
      <c r="VHC29" s="8"/>
      <c r="VHD29" s="8"/>
      <c r="VHE29" s="8"/>
      <c r="VHF29" s="8"/>
      <c r="VHG29" s="8"/>
      <c r="VHI29" s="1"/>
      <c r="VHL29" s="3"/>
      <c r="VHN29" s="8"/>
      <c r="VHO29" s="8"/>
      <c r="VHP29" s="8"/>
      <c r="VHQ29" s="8"/>
      <c r="VHR29" s="8"/>
      <c r="VHS29" s="8"/>
      <c r="VHT29" s="8"/>
      <c r="VHU29" s="8"/>
      <c r="VHV29" s="8"/>
      <c r="VHW29" s="8"/>
      <c r="VHX29" s="8"/>
      <c r="VHY29" s="8"/>
      <c r="VHZ29" s="8"/>
      <c r="VIA29" s="8"/>
      <c r="VIB29" s="8"/>
      <c r="VIC29" s="8"/>
      <c r="VID29" s="8"/>
      <c r="VIE29" s="8"/>
      <c r="VIF29" s="8"/>
      <c r="VIG29" s="8"/>
      <c r="VIH29" s="8"/>
      <c r="VIJ29" s="1"/>
      <c r="VIM29" s="3"/>
      <c r="VIO29" s="8"/>
      <c r="VIP29" s="8"/>
      <c r="VIQ29" s="8"/>
      <c r="VIR29" s="8"/>
      <c r="VIS29" s="8"/>
      <c r="VIT29" s="8"/>
      <c r="VIU29" s="8"/>
      <c r="VIV29" s="8"/>
      <c r="VIW29" s="8"/>
      <c r="VIX29" s="8"/>
      <c r="VIY29" s="8"/>
      <c r="VIZ29" s="8"/>
      <c r="VJA29" s="8"/>
      <c r="VJB29" s="8"/>
      <c r="VJC29" s="8"/>
      <c r="VJD29" s="8"/>
      <c r="VJE29" s="8"/>
      <c r="VJF29" s="8"/>
      <c r="VJG29" s="8"/>
      <c r="VJH29" s="8"/>
      <c r="VJI29" s="8"/>
      <c r="VJK29" s="1"/>
      <c r="VJN29" s="3"/>
      <c r="VJP29" s="8"/>
      <c r="VJQ29" s="8"/>
      <c r="VJR29" s="8"/>
      <c r="VJS29" s="8"/>
      <c r="VJT29" s="8"/>
      <c r="VJU29" s="8"/>
      <c r="VJV29" s="8"/>
      <c r="VJW29" s="8"/>
      <c r="VJX29" s="8"/>
      <c r="VJY29" s="8"/>
      <c r="VJZ29" s="8"/>
      <c r="VKA29" s="8"/>
      <c r="VKB29" s="8"/>
      <c r="VKC29" s="8"/>
      <c r="VKD29" s="8"/>
      <c r="VKE29" s="8"/>
      <c r="VKF29" s="8"/>
      <c r="VKG29" s="8"/>
      <c r="VKH29" s="8"/>
      <c r="VKI29" s="8"/>
      <c r="VKJ29" s="8"/>
      <c r="VKL29" s="1"/>
      <c r="VKO29" s="3"/>
      <c r="VKQ29" s="8"/>
      <c r="VKR29" s="8"/>
      <c r="VKS29" s="8"/>
      <c r="VKT29" s="8"/>
      <c r="VKU29" s="8"/>
      <c r="VKV29" s="8"/>
      <c r="VKW29" s="8"/>
      <c r="VKX29" s="8"/>
      <c r="VKY29" s="8"/>
      <c r="VKZ29" s="8"/>
      <c r="VLA29" s="8"/>
      <c r="VLB29" s="8"/>
      <c r="VLC29" s="8"/>
      <c r="VLD29" s="8"/>
      <c r="VLE29" s="8"/>
      <c r="VLF29" s="8"/>
      <c r="VLG29" s="8"/>
      <c r="VLH29" s="8"/>
      <c r="VLI29" s="8"/>
      <c r="VLJ29" s="8"/>
      <c r="VLK29" s="8"/>
      <c r="VLM29" s="1"/>
      <c r="VLP29" s="3"/>
      <c r="VLR29" s="8"/>
      <c r="VLS29" s="8"/>
      <c r="VLT29" s="8"/>
      <c r="VLU29" s="8"/>
      <c r="VLV29" s="8"/>
      <c r="VLW29" s="8"/>
      <c r="VLX29" s="8"/>
      <c r="VLY29" s="8"/>
      <c r="VLZ29" s="8"/>
      <c r="VMA29" s="8"/>
      <c r="VMB29" s="8"/>
      <c r="VMC29" s="8"/>
      <c r="VMD29" s="8"/>
      <c r="VME29" s="8"/>
      <c r="VMF29" s="8"/>
      <c r="VMG29" s="8"/>
      <c r="VMH29" s="8"/>
      <c r="VMI29" s="8"/>
      <c r="VMJ29" s="8"/>
      <c r="VMK29" s="8"/>
      <c r="VML29" s="8"/>
      <c r="VMN29" s="1"/>
      <c r="VMQ29" s="3"/>
      <c r="VMS29" s="8"/>
      <c r="VMT29" s="8"/>
      <c r="VMU29" s="8"/>
      <c r="VMV29" s="8"/>
      <c r="VMW29" s="8"/>
      <c r="VMX29" s="8"/>
      <c r="VMY29" s="8"/>
      <c r="VMZ29" s="8"/>
      <c r="VNA29" s="8"/>
      <c r="VNB29" s="8"/>
      <c r="VNC29" s="8"/>
      <c r="VND29" s="8"/>
      <c r="VNE29" s="8"/>
      <c r="VNF29" s="8"/>
      <c r="VNG29" s="8"/>
      <c r="VNH29" s="8"/>
      <c r="VNI29" s="8"/>
      <c r="VNJ29" s="8"/>
      <c r="VNK29" s="8"/>
      <c r="VNL29" s="8"/>
      <c r="VNM29" s="8"/>
      <c r="VNO29" s="1"/>
      <c r="VNR29" s="3"/>
      <c r="VNT29" s="8"/>
      <c r="VNU29" s="8"/>
      <c r="VNV29" s="8"/>
      <c r="VNW29" s="8"/>
      <c r="VNX29" s="8"/>
      <c r="VNY29" s="8"/>
      <c r="VNZ29" s="8"/>
      <c r="VOA29" s="8"/>
      <c r="VOB29" s="8"/>
      <c r="VOC29" s="8"/>
      <c r="VOD29" s="8"/>
      <c r="VOE29" s="8"/>
      <c r="VOF29" s="8"/>
      <c r="VOG29" s="8"/>
      <c r="VOH29" s="8"/>
      <c r="VOI29" s="8"/>
      <c r="VOJ29" s="8"/>
      <c r="VOK29" s="8"/>
      <c r="VOL29" s="8"/>
      <c r="VOM29" s="8"/>
      <c r="VON29" s="8"/>
      <c r="VOP29" s="1"/>
      <c r="VOS29" s="3"/>
      <c r="VOU29" s="8"/>
      <c r="VOV29" s="8"/>
      <c r="VOW29" s="8"/>
      <c r="VOX29" s="8"/>
      <c r="VOY29" s="8"/>
      <c r="VOZ29" s="8"/>
      <c r="VPA29" s="8"/>
      <c r="VPB29" s="8"/>
      <c r="VPC29" s="8"/>
      <c r="VPD29" s="8"/>
      <c r="VPE29" s="8"/>
      <c r="VPF29" s="8"/>
      <c r="VPG29" s="8"/>
      <c r="VPH29" s="8"/>
      <c r="VPI29" s="8"/>
      <c r="VPJ29" s="8"/>
      <c r="VPK29" s="8"/>
      <c r="VPL29" s="8"/>
      <c r="VPM29" s="8"/>
      <c r="VPN29" s="8"/>
      <c r="VPO29" s="8"/>
      <c r="VPQ29" s="1"/>
      <c r="VPT29" s="3"/>
      <c r="VPV29" s="8"/>
      <c r="VPW29" s="8"/>
      <c r="VPX29" s="8"/>
      <c r="VPY29" s="8"/>
      <c r="VPZ29" s="8"/>
      <c r="VQA29" s="8"/>
      <c r="VQB29" s="8"/>
      <c r="VQC29" s="8"/>
      <c r="VQD29" s="8"/>
      <c r="VQE29" s="8"/>
      <c r="VQF29" s="8"/>
      <c r="VQG29" s="8"/>
      <c r="VQH29" s="8"/>
      <c r="VQI29" s="8"/>
      <c r="VQJ29" s="8"/>
      <c r="VQK29" s="8"/>
      <c r="VQL29" s="8"/>
      <c r="VQM29" s="8"/>
      <c r="VQN29" s="8"/>
      <c r="VQO29" s="8"/>
      <c r="VQP29" s="8"/>
      <c r="VQR29" s="1"/>
      <c r="VQU29" s="3"/>
      <c r="VQW29" s="8"/>
      <c r="VQX29" s="8"/>
      <c r="VQY29" s="8"/>
      <c r="VQZ29" s="8"/>
      <c r="VRA29" s="8"/>
      <c r="VRB29" s="8"/>
      <c r="VRC29" s="8"/>
      <c r="VRD29" s="8"/>
      <c r="VRE29" s="8"/>
      <c r="VRF29" s="8"/>
      <c r="VRG29" s="8"/>
      <c r="VRH29" s="8"/>
      <c r="VRI29" s="8"/>
      <c r="VRJ29" s="8"/>
      <c r="VRK29" s="8"/>
      <c r="VRL29" s="8"/>
      <c r="VRM29" s="8"/>
      <c r="VRN29" s="8"/>
      <c r="VRO29" s="8"/>
      <c r="VRP29" s="8"/>
      <c r="VRQ29" s="8"/>
      <c r="VRS29" s="1"/>
      <c r="VRV29" s="3"/>
      <c r="VRX29" s="8"/>
      <c r="VRY29" s="8"/>
      <c r="VRZ29" s="8"/>
      <c r="VSA29" s="8"/>
      <c r="VSB29" s="8"/>
      <c r="VSC29" s="8"/>
      <c r="VSD29" s="8"/>
      <c r="VSE29" s="8"/>
      <c r="VSF29" s="8"/>
      <c r="VSG29" s="8"/>
      <c r="VSH29" s="8"/>
      <c r="VSI29" s="8"/>
      <c r="VSJ29" s="8"/>
      <c r="VSK29" s="8"/>
      <c r="VSL29" s="8"/>
      <c r="VSM29" s="8"/>
      <c r="VSN29" s="8"/>
      <c r="VSO29" s="8"/>
      <c r="VSP29" s="8"/>
      <c r="VSQ29" s="8"/>
      <c r="VSR29" s="8"/>
      <c r="VST29" s="1"/>
      <c r="VSW29" s="3"/>
      <c r="VSY29" s="8"/>
      <c r="VSZ29" s="8"/>
      <c r="VTA29" s="8"/>
      <c r="VTB29" s="8"/>
      <c r="VTC29" s="8"/>
      <c r="VTD29" s="8"/>
      <c r="VTE29" s="8"/>
      <c r="VTF29" s="8"/>
      <c r="VTG29" s="8"/>
      <c r="VTH29" s="8"/>
      <c r="VTI29" s="8"/>
      <c r="VTJ29" s="8"/>
      <c r="VTK29" s="8"/>
      <c r="VTL29" s="8"/>
      <c r="VTM29" s="8"/>
      <c r="VTN29" s="8"/>
      <c r="VTO29" s="8"/>
      <c r="VTP29" s="8"/>
      <c r="VTQ29" s="8"/>
      <c r="VTR29" s="8"/>
      <c r="VTS29" s="8"/>
      <c r="VTU29" s="1"/>
      <c r="VTX29" s="3"/>
      <c r="VTZ29" s="8"/>
      <c r="VUA29" s="8"/>
      <c r="VUB29" s="8"/>
      <c r="VUC29" s="8"/>
      <c r="VUD29" s="8"/>
      <c r="VUE29" s="8"/>
      <c r="VUF29" s="8"/>
      <c r="VUG29" s="8"/>
      <c r="VUH29" s="8"/>
      <c r="VUI29" s="8"/>
      <c r="VUJ29" s="8"/>
      <c r="VUK29" s="8"/>
      <c r="VUL29" s="8"/>
      <c r="VUM29" s="8"/>
      <c r="VUN29" s="8"/>
      <c r="VUO29" s="8"/>
      <c r="VUP29" s="8"/>
      <c r="VUQ29" s="8"/>
      <c r="VUR29" s="8"/>
      <c r="VUS29" s="8"/>
      <c r="VUT29" s="8"/>
      <c r="VUV29" s="1"/>
      <c r="VUY29" s="3"/>
      <c r="VVA29" s="8"/>
      <c r="VVB29" s="8"/>
      <c r="VVC29" s="8"/>
      <c r="VVD29" s="8"/>
      <c r="VVE29" s="8"/>
      <c r="VVF29" s="8"/>
      <c r="VVG29" s="8"/>
      <c r="VVH29" s="8"/>
      <c r="VVI29" s="8"/>
      <c r="VVJ29" s="8"/>
      <c r="VVK29" s="8"/>
      <c r="VVL29" s="8"/>
      <c r="VVM29" s="8"/>
      <c r="VVN29" s="8"/>
      <c r="VVO29" s="8"/>
      <c r="VVP29" s="8"/>
      <c r="VVQ29" s="8"/>
      <c r="VVR29" s="8"/>
      <c r="VVS29" s="8"/>
      <c r="VVT29" s="8"/>
      <c r="VVU29" s="8"/>
      <c r="VVW29" s="1"/>
      <c r="VVZ29" s="3"/>
      <c r="VWB29" s="8"/>
      <c r="VWC29" s="8"/>
      <c r="VWD29" s="8"/>
      <c r="VWE29" s="8"/>
      <c r="VWF29" s="8"/>
      <c r="VWG29" s="8"/>
      <c r="VWH29" s="8"/>
      <c r="VWI29" s="8"/>
      <c r="VWJ29" s="8"/>
      <c r="VWK29" s="8"/>
      <c r="VWL29" s="8"/>
      <c r="VWM29" s="8"/>
      <c r="VWN29" s="8"/>
      <c r="VWO29" s="8"/>
      <c r="VWP29" s="8"/>
      <c r="VWQ29" s="8"/>
      <c r="VWR29" s="8"/>
      <c r="VWS29" s="8"/>
      <c r="VWT29" s="8"/>
      <c r="VWU29" s="8"/>
      <c r="VWV29" s="8"/>
      <c r="VWX29" s="1"/>
      <c r="VXA29" s="3"/>
      <c r="VXC29" s="8"/>
      <c r="VXD29" s="8"/>
      <c r="VXE29" s="8"/>
      <c r="VXF29" s="8"/>
      <c r="VXG29" s="8"/>
      <c r="VXH29" s="8"/>
      <c r="VXI29" s="8"/>
      <c r="VXJ29" s="8"/>
      <c r="VXK29" s="8"/>
      <c r="VXL29" s="8"/>
      <c r="VXM29" s="8"/>
      <c r="VXN29" s="8"/>
      <c r="VXO29" s="8"/>
      <c r="VXP29" s="8"/>
      <c r="VXQ29" s="8"/>
      <c r="VXR29" s="8"/>
      <c r="VXS29" s="8"/>
      <c r="VXT29" s="8"/>
      <c r="VXU29" s="8"/>
      <c r="VXV29" s="8"/>
      <c r="VXW29" s="8"/>
      <c r="VXY29" s="1"/>
      <c r="VYB29" s="3"/>
      <c r="VYD29" s="8"/>
      <c r="VYE29" s="8"/>
      <c r="VYF29" s="8"/>
      <c r="VYG29" s="8"/>
      <c r="VYH29" s="8"/>
      <c r="VYI29" s="8"/>
      <c r="VYJ29" s="8"/>
      <c r="VYK29" s="8"/>
      <c r="VYL29" s="8"/>
      <c r="VYM29" s="8"/>
      <c r="VYN29" s="8"/>
      <c r="VYO29" s="8"/>
      <c r="VYP29" s="8"/>
      <c r="VYQ29" s="8"/>
      <c r="VYR29" s="8"/>
      <c r="VYS29" s="8"/>
      <c r="VYT29" s="8"/>
      <c r="VYU29" s="8"/>
      <c r="VYV29" s="8"/>
      <c r="VYW29" s="8"/>
      <c r="VYX29" s="8"/>
      <c r="VYZ29" s="1"/>
      <c r="VZC29" s="3"/>
      <c r="VZE29" s="8"/>
      <c r="VZF29" s="8"/>
      <c r="VZG29" s="8"/>
      <c r="VZH29" s="8"/>
      <c r="VZI29" s="8"/>
      <c r="VZJ29" s="8"/>
      <c r="VZK29" s="8"/>
      <c r="VZL29" s="8"/>
      <c r="VZM29" s="8"/>
      <c r="VZN29" s="8"/>
      <c r="VZO29" s="8"/>
      <c r="VZP29" s="8"/>
      <c r="VZQ29" s="8"/>
      <c r="VZR29" s="8"/>
      <c r="VZS29" s="8"/>
      <c r="VZT29" s="8"/>
      <c r="VZU29" s="8"/>
      <c r="VZV29" s="8"/>
      <c r="VZW29" s="8"/>
      <c r="VZX29" s="8"/>
      <c r="VZY29" s="8"/>
      <c r="WAA29" s="1"/>
      <c r="WAD29" s="3"/>
      <c r="WAF29" s="8"/>
      <c r="WAG29" s="8"/>
      <c r="WAH29" s="8"/>
      <c r="WAI29" s="8"/>
      <c r="WAJ29" s="8"/>
      <c r="WAK29" s="8"/>
      <c r="WAL29" s="8"/>
      <c r="WAM29" s="8"/>
      <c r="WAN29" s="8"/>
      <c r="WAO29" s="8"/>
      <c r="WAP29" s="8"/>
      <c r="WAQ29" s="8"/>
      <c r="WAR29" s="8"/>
      <c r="WAS29" s="8"/>
      <c r="WAT29" s="8"/>
      <c r="WAU29" s="8"/>
      <c r="WAV29" s="8"/>
      <c r="WAW29" s="8"/>
      <c r="WAX29" s="8"/>
      <c r="WAY29" s="8"/>
      <c r="WAZ29" s="8"/>
      <c r="WBB29" s="1"/>
      <c r="WBE29" s="3"/>
      <c r="WBG29" s="8"/>
      <c r="WBH29" s="8"/>
      <c r="WBI29" s="8"/>
      <c r="WBJ29" s="8"/>
      <c r="WBK29" s="8"/>
      <c r="WBL29" s="8"/>
      <c r="WBM29" s="8"/>
      <c r="WBN29" s="8"/>
      <c r="WBO29" s="8"/>
      <c r="WBP29" s="8"/>
      <c r="WBQ29" s="8"/>
      <c r="WBR29" s="8"/>
      <c r="WBS29" s="8"/>
      <c r="WBT29" s="8"/>
      <c r="WBU29" s="8"/>
      <c r="WBV29" s="8"/>
      <c r="WBW29" s="8"/>
      <c r="WBX29" s="8"/>
      <c r="WBY29" s="8"/>
      <c r="WBZ29" s="8"/>
      <c r="WCA29" s="8"/>
      <c r="WCC29" s="1"/>
      <c r="WCF29" s="3"/>
      <c r="WCH29" s="8"/>
      <c r="WCI29" s="8"/>
      <c r="WCJ29" s="8"/>
      <c r="WCK29" s="8"/>
      <c r="WCL29" s="8"/>
      <c r="WCM29" s="8"/>
      <c r="WCN29" s="8"/>
      <c r="WCO29" s="8"/>
      <c r="WCP29" s="8"/>
      <c r="WCQ29" s="8"/>
      <c r="WCR29" s="8"/>
      <c r="WCS29" s="8"/>
      <c r="WCT29" s="8"/>
      <c r="WCU29" s="8"/>
      <c r="WCV29" s="8"/>
      <c r="WCW29" s="8"/>
      <c r="WCX29" s="8"/>
      <c r="WCY29" s="8"/>
      <c r="WCZ29" s="8"/>
      <c r="WDA29" s="8"/>
      <c r="WDB29" s="8"/>
      <c r="WDD29" s="1"/>
      <c r="WDG29" s="3"/>
      <c r="WDI29" s="8"/>
      <c r="WDJ29" s="8"/>
      <c r="WDK29" s="8"/>
      <c r="WDL29" s="8"/>
      <c r="WDM29" s="8"/>
      <c r="WDN29" s="8"/>
      <c r="WDO29" s="8"/>
      <c r="WDP29" s="8"/>
      <c r="WDQ29" s="8"/>
      <c r="WDR29" s="8"/>
      <c r="WDS29" s="8"/>
      <c r="WDT29" s="8"/>
      <c r="WDU29" s="8"/>
      <c r="WDV29" s="8"/>
      <c r="WDW29" s="8"/>
      <c r="WDX29" s="8"/>
      <c r="WDY29" s="8"/>
      <c r="WDZ29" s="8"/>
      <c r="WEA29" s="8"/>
      <c r="WEB29" s="8"/>
      <c r="WEC29" s="8"/>
      <c r="WEE29" s="1"/>
      <c r="WEH29" s="3"/>
      <c r="WEJ29" s="8"/>
      <c r="WEK29" s="8"/>
      <c r="WEL29" s="8"/>
      <c r="WEM29" s="8"/>
      <c r="WEN29" s="8"/>
      <c r="WEO29" s="8"/>
      <c r="WEP29" s="8"/>
      <c r="WEQ29" s="8"/>
      <c r="WER29" s="8"/>
      <c r="WES29" s="8"/>
      <c r="WET29" s="8"/>
      <c r="WEU29" s="8"/>
      <c r="WEV29" s="8"/>
      <c r="WEW29" s="8"/>
      <c r="WEX29" s="8"/>
      <c r="WEY29" s="8"/>
      <c r="WEZ29" s="8"/>
      <c r="WFA29" s="8"/>
      <c r="WFB29" s="8"/>
      <c r="WFC29" s="8"/>
      <c r="WFD29" s="8"/>
      <c r="WFF29" s="1"/>
      <c r="WFI29" s="3"/>
      <c r="WFK29" s="8"/>
      <c r="WFL29" s="8"/>
      <c r="WFM29" s="8"/>
      <c r="WFN29" s="8"/>
      <c r="WFO29" s="8"/>
      <c r="WFP29" s="8"/>
      <c r="WFQ29" s="8"/>
      <c r="WFR29" s="8"/>
      <c r="WFS29" s="8"/>
      <c r="WFT29" s="8"/>
      <c r="WFU29" s="8"/>
      <c r="WFV29" s="8"/>
      <c r="WFW29" s="8"/>
      <c r="WFX29" s="8"/>
      <c r="WFY29" s="8"/>
      <c r="WFZ29" s="8"/>
      <c r="WGA29" s="8"/>
      <c r="WGB29" s="8"/>
      <c r="WGC29" s="8"/>
      <c r="WGD29" s="8"/>
      <c r="WGE29" s="8"/>
      <c r="WGG29" s="1"/>
      <c r="WGJ29" s="3"/>
      <c r="WGL29" s="8"/>
      <c r="WGM29" s="8"/>
      <c r="WGN29" s="8"/>
      <c r="WGO29" s="8"/>
      <c r="WGP29" s="8"/>
      <c r="WGQ29" s="8"/>
      <c r="WGR29" s="8"/>
      <c r="WGS29" s="8"/>
      <c r="WGT29" s="8"/>
      <c r="WGU29" s="8"/>
      <c r="WGV29" s="8"/>
      <c r="WGW29" s="8"/>
      <c r="WGX29" s="8"/>
      <c r="WGY29" s="8"/>
      <c r="WGZ29" s="8"/>
      <c r="WHA29" s="8"/>
      <c r="WHB29" s="8"/>
      <c r="WHC29" s="8"/>
      <c r="WHD29" s="8"/>
      <c r="WHE29" s="8"/>
      <c r="WHF29" s="8"/>
      <c r="WHH29" s="1"/>
      <c r="WHK29" s="3"/>
      <c r="WHM29" s="8"/>
      <c r="WHN29" s="8"/>
      <c r="WHO29" s="8"/>
      <c r="WHP29" s="8"/>
      <c r="WHQ29" s="8"/>
      <c r="WHR29" s="8"/>
      <c r="WHS29" s="8"/>
      <c r="WHT29" s="8"/>
      <c r="WHU29" s="8"/>
      <c r="WHV29" s="8"/>
      <c r="WHW29" s="8"/>
      <c r="WHX29" s="8"/>
      <c r="WHY29" s="8"/>
      <c r="WHZ29" s="8"/>
      <c r="WIA29" s="8"/>
      <c r="WIB29" s="8"/>
      <c r="WIC29" s="8"/>
      <c r="WID29" s="8"/>
      <c r="WIE29" s="8"/>
      <c r="WIF29" s="8"/>
      <c r="WIG29" s="8"/>
      <c r="WII29" s="1"/>
      <c r="WIL29" s="3"/>
      <c r="WIN29" s="8"/>
      <c r="WIO29" s="8"/>
      <c r="WIP29" s="8"/>
      <c r="WIQ29" s="8"/>
      <c r="WIR29" s="8"/>
      <c r="WIS29" s="8"/>
      <c r="WIT29" s="8"/>
      <c r="WIU29" s="8"/>
      <c r="WIV29" s="8"/>
      <c r="WIW29" s="8"/>
      <c r="WIX29" s="8"/>
      <c r="WIY29" s="8"/>
      <c r="WIZ29" s="8"/>
      <c r="WJA29" s="8"/>
      <c r="WJB29" s="8"/>
      <c r="WJC29" s="8"/>
      <c r="WJD29" s="8"/>
      <c r="WJE29" s="8"/>
      <c r="WJF29" s="8"/>
      <c r="WJG29" s="8"/>
      <c r="WJH29" s="8"/>
      <c r="WJJ29" s="1"/>
      <c r="WJM29" s="3"/>
      <c r="WJO29" s="8"/>
      <c r="WJP29" s="8"/>
      <c r="WJQ29" s="8"/>
      <c r="WJR29" s="8"/>
      <c r="WJS29" s="8"/>
      <c r="WJT29" s="8"/>
      <c r="WJU29" s="8"/>
      <c r="WJV29" s="8"/>
      <c r="WJW29" s="8"/>
      <c r="WJX29" s="8"/>
      <c r="WJY29" s="8"/>
      <c r="WJZ29" s="8"/>
      <c r="WKA29" s="8"/>
      <c r="WKB29" s="8"/>
      <c r="WKC29" s="8"/>
      <c r="WKD29" s="8"/>
      <c r="WKE29" s="8"/>
      <c r="WKF29" s="8"/>
      <c r="WKG29" s="8"/>
      <c r="WKH29" s="8"/>
      <c r="WKI29" s="8"/>
      <c r="WKK29" s="1"/>
      <c r="WKN29" s="3"/>
      <c r="WKP29" s="8"/>
      <c r="WKQ29" s="8"/>
      <c r="WKR29" s="8"/>
      <c r="WKS29" s="8"/>
      <c r="WKT29" s="8"/>
      <c r="WKU29" s="8"/>
      <c r="WKV29" s="8"/>
      <c r="WKW29" s="8"/>
      <c r="WKX29" s="8"/>
      <c r="WKY29" s="8"/>
      <c r="WKZ29" s="8"/>
      <c r="WLA29" s="8"/>
      <c r="WLB29" s="8"/>
      <c r="WLC29" s="8"/>
      <c r="WLD29" s="8"/>
      <c r="WLE29" s="8"/>
      <c r="WLF29" s="8"/>
      <c r="WLG29" s="8"/>
      <c r="WLH29" s="8"/>
      <c r="WLI29" s="8"/>
      <c r="WLJ29" s="8"/>
      <c r="WLL29" s="1"/>
      <c r="WLO29" s="3"/>
      <c r="WLQ29" s="8"/>
      <c r="WLR29" s="8"/>
      <c r="WLS29" s="8"/>
      <c r="WLT29" s="8"/>
      <c r="WLU29" s="8"/>
      <c r="WLV29" s="8"/>
      <c r="WLW29" s="8"/>
      <c r="WLX29" s="8"/>
      <c r="WLY29" s="8"/>
      <c r="WLZ29" s="8"/>
      <c r="WMA29" s="8"/>
      <c r="WMB29" s="8"/>
      <c r="WMC29" s="8"/>
      <c r="WMD29" s="8"/>
      <c r="WME29" s="8"/>
      <c r="WMF29" s="8"/>
      <c r="WMG29" s="8"/>
      <c r="WMH29" s="8"/>
      <c r="WMI29" s="8"/>
      <c r="WMJ29" s="8"/>
      <c r="WMK29" s="8"/>
      <c r="WMM29" s="1"/>
      <c r="WMP29" s="3"/>
      <c r="WMR29" s="8"/>
      <c r="WMS29" s="8"/>
      <c r="WMT29" s="8"/>
      <c r="WMU29" s="8"/>
      <c r="WMV29" s="8"/>
      <c r="WMW29" s="8"/>
      <c r="WMX29" s="8"/>
      <c r="WMY29" s="8"/>
      <c r="WMZ29" s="8"/>
      <c r="WNA29" s="8"/>
      <c r="WNB29" s="8"/>
      <c r="WNC29" s="8"/>
      <c r="WND29" s="8"/>
      <c r="WNE29" s="8"/>
      <c r="WNF29" s="8"/>
      <c r="WNG29" s="8"/>
      <c r="WNH29" s="8"/>
      <c r="WNI29" s="8"/>
      <c r="WNJ29" s="8"/>
      <c r="WNK29" s="8"/>
      <c r="WNL29" s="8"/>
      <c r="WNN29" s="1"/>
      <c r="WNQ29" s="3"/>
      <c r="WNS29" s="8"/>
      <c r="WNT29" s="8"/>
      <c r="WNU29" s="8"/>
      <c r="WNV29" s="8"/>
      <c r="WNW29" s="8"/>
      <c r="WNX29" s="8"/>
      <c r="WNY29" s="8"/>
      <c r="WNZ29" s="8"/>
      <c r="WOA29" s="8"/>
      <c r="WOB29" s="8"/>
      <c r="WOC29" s="8"/>
      <c r="WOD29" s="8"/>
      <c r="WOE29" s="8"/>
      <c r="WOF29" s="8"/>
      <c r="WOG29" s="8"/>
      <c r="WOH29" s="8"/>
      <c r="WOI29" s="8"/>
      <c r="WOJ29" s="8"/>
      <c r="WOK29" s="8"/>
      <c r="WOL29" s="8"/>
      <c r="WOM29" s="8"/>
      <c r="WOO29" s="1"/>
      <c r="WOR29" s="3"/>
      <c r="WOT29" s="8"/>
      <c r="WOU29" s="8"/>
      <c r="WOV29" s="8"/>
      <c r="WOW29" s="8"/>
      <c r="WOX29" s="8"/>
      <c r="WOY29" s="8"/>
      <c r="WOZ29" s="8"/>
      <c r="WPA29" s="8"/>
      <c r="WPB29" s="8"/>
      <c r="WPC29" s="8"/>
      <c r="WPD29" s="8"/>
      <c r="WPE29" s="8"/>
      <c r="WPF29" s="8"/>
      <c r="WPG29" s="8"/>
      <c r="WPH29" s="8"/>
      <c r="WPI29" s="8"/>
      <c r="WPJ29" s="8"/>
      <c r="WPK29" s="8"/>
      <c r="WPL29" s="8"/>
      <c r="WPM29" s="8"/>
      <c r="WPN29" s="8"/>
      <c r="WPP29" s="1"/>
      <c r="WPS29" s="3"/>
      <c r="WPU29" s="8"/>
      <c r="WPV29" s="8"/>
      <c r="WPW29" s="8"/>
      <c r="WPX29" s="8"/>
      <c r="WPY29" s="8"/>
      <c r="WPZ29" s="8"/>
      <c r="WQA29" s="8"/>
      <c r="WQB29" s="8"/>
      <c r="WQC29" s="8"/>
      <c r="WQD29" s="8"/>
      <c r="WQE29" s="8"/>
      <c r="WQF29" s="8"/>
      <c r="WQG29" s="8"/>
      <c r="WQH29" s="8"/>
      <c r="WQI29" s="8"/>
      <c r="WQJ29" s="8"/>
      <c r="WQK29" s="8"/>
      <c r="WQL29" s="8"/>
      <c r="WQM29" s="8"/>
      <c r="WQN29" s="8"/>
      <c r="WQO29" s="8"/>
      <c r="WQQ29" s="1"/>
      <c r="WQT29" s="3"/>
      <c r="WQV29" s="8"/>
      <c r="WQW29" s="8"/>
      <c r="WQX29" s="8"/>
      <c r="WQY29" s="8"/>
      <c r="WQZ29" s="8"/>
      <c r="WRA29" s="8"/>
      <c r="WRB29" s="8"/>
      <c r="WRC29" s="8"/>
      <c r="WRD29" s="8"/>
      <c r="WRE29" s="8"/>
      <c r="WRF29" s="8"/>
      <c r="WRG29" s="8"/>
      <c r="WRH29" s="8"/>
      <c r="WRI29" s="8"/>
      <c r="WRJ29" s="8"/>
      <c r="WRK29" s="8"/>
      <c r="WRL29" s="8"/>
      <c r="WRM29" s="8"/>
      <c r="WRN29" s="8"/>
      <c r="WRO29" s="8"/>
      <c r="WRP29" s="8"/>
      <c r="WRR29" s="1"/>
      <c r="WRU29" s="3"/>
      <c r="WRW29" s="8"/>
      <c r="WRX29" s="8"/>
      <c r="WRY29" s="8"/>
      <c r="WRZ29" s="8"/>
      <c r="WSA29" s="8"/>
      <c r="WSB29" s="8"/>
      <c r="WSC29" s="8"/>
      <c r="WSD29" s="8"/>
      <c r="WSE29" s="8"/>
      <c r="WSF29" s="8"/>
      <c r="WSG29" s="8"/>
      <c r="WSH29" s="8"/>
      <c r="WSI29" s="8"/>
      <c r="WSJ29" s="8"/>
      <c r="WSK29" s="8"/>
      <c r="WSL29" s="8"/>
      <c r="WSM29" s="8"/>
      <c r="WSN29" s="8"/>
      <c r="WSO29" s="8"/>
      <c r="WSP29" s="8"/>
      <c r="WSQ29" s="8"/>
      <c r="WSS29" s="1"/>
      <c r="WSV29" s="3"/>
      <c r="WSX29" s="8"/>
      <c r="WSY29" s="8"/>
      <c r="WSZ29" s="8"/>
      <c r="WTA29" s="8"/>
      <c r="WTB29" s="8"/>
      <c r="WTC29" s="8"/>
      <c r="WTD29" s="8"/>
      <c r="WTE29" s="8"/>
      <c r="WTF29" s="8"/>
      <c r="WTG29" s="8"/>
      <c r="WTH29" s="8"/>
      <c r="WTI29" s="8"/>
      <c r="WTJ29" s="8"/>
      <c r="WTK29" s="8"/>
      <c r="WTL29" s="8"/>
      <c r="WTM29" s="8"/>
      <c r="WTN29" s="8"/>
      <c r="WTO29" s="8"/>
      <c r="WTP29" s="8"/>
      <c r="WTQ29" s="8"/>
      <c r="WTR29" s="8"/>
      <c r="WTT29" s="1"/>
      <c r="WTW29" s="3"/>
      <c r="WTY29" s="8"/>
      <c r="WTZ29" s="8"/>
      <c r="WUA29" s="8"/>
      <c r="WUB29" s="8"/>
      <c r="WUC29" s="8"/>
      <c r="WUD29" s="8"/>
      <c r="WUE29" s="8"/>
      <c r="WUF29" s="8"/>
      <c r="WUG29" s="8"/>
      <c r="WUH29" s="8"/>
      <c r="WUI29" s="8"/>
      <c r="WUJ29" s="8"/>
      <c r="WUK29" s="8"/>
      <c r="WUL29" s="8"/>
      <c r="WUM29" s="8"/>
      <c r="WUN29" s="8"/>
      <c r="WUO29" s="8"/>
      <c r="WUP29" s="8"/>
      <c r="WUQ29" s="8"/>
      <c r="WUR29" s="8"/>
      <c r="WUS29" s="8"/>
      <c r="WUU29" s="1"/>
      <c r="WUX29" s="3"/>
      <c r="WUZ29" s="8"/>
      <c r="WVA29" s="8"/>
      <c r="WVB29" s="8"/>
      <c r="WVC29" s="8"/>
      <c r="WVD29" s="8"/>
      <c r="WVE29" s="8"/>
      <c r="WVF29" s="8"/>
      <c r="WVG29" s="8"/>
      <c r="WVH29" s="8"/>
      <c r="WVI29" s="8"/>
      <c r="WVJ29" s="8"/>
      <c r="WVK29" s="8"/>
      <c r="WVL29" s="8"/>
      <c r="WVM29" s="8"/>
      <c r="WVN29" s="8"/>
      <c r="WVO29" s="8"/>
      <c r="WVP29" s="8"/>
      <c r="WVQ29" s="8"/>
      <c r="WVR29" s="8"/>
      <c r="WVS29" s="8"/>
      <c r="WVT29" s="8"/>
      <c r="WVV29" s="1"/>
      <c r="WVY29" s="3"/>
      <c r="WWA29" s="8"/>
      <c r="WWB29" s="8"/>
      <c r="WWC29" s="8"/>
      <c r="WWD29" s="8"/>
      <c r="WWE29" s="8"/>
      <c r="WWF29" s="8"/>
      <c r="WWG29" s="8"/>
      <c r="WWH29" s="8"/>
      <c r="WWI29" s="8"/>
      <c r="WWJ29" s="8"/>
      <c r="WWK29" s="8"/>
      <c r="WWL29" s="8"/>
      <c r="WWM29" s="8"/>
      <c r="WWN29" s="8"/>
      <c r="WWO29" s="8"/>
      <c r="WWP29" s="8"/>
      <c r="WWQ29" s="8"/>
      <c r="WWR29" s="8"/>
      <c r="WWS29" s="8"/>
      <c r="WWT29" s="8"/>
      <c r="WWU29" s="8"/>
      <c r="WWW29" s="1"/>
      <c r="WWZ29" s="3"/>
      <c r="WXB29" s="8"/>
      <c r="WXC29" s="8"/>
      <c r="WXD29" s="8"/>
      <c r="WXE29" s="8"/>
      <c r="WXF29" s="8"/>
      <c r="WXG29" s="8"/>
      <c r="WXH29" s="8"/>
      <c r="WXI29" s="8"/>
      <c r="WXJ29" s="8"/>
      <c r="WXK29" s="8"/>
      <c r="WXL29" s="8"/>
      <c r="WXM29" s="8"/>
      <c r="WXN29" s="8"/>
      <c r="WXO29" s="8"/>
      <c r="WXP29" s="8"/>
      <c r="WXQ29" s="8"/>
      <c r="WXR29" s="8"/>
      <c r="WXS29" s="8"/>
      <c r="WXT29" s="8"/>
      <c r="WXU29" s="8"/>
      <c r="WXV29" s="8"/>
      <c r="WXX29" s="1"/>
      <c r="WYA29" s="3"/>
      <c r="WYC29" s="8"/>
      <c r="WYD29" s="8"/>
      <c r="WYE29" s="8"/>
      <c r="WYF29" s="8"/>
      <c r="WYG29" s="8"/>
      <c r="WYH29" s="8"/>
      <c r="WYI29" s="8"/>
      <c r="WYJ29" s="8"/>
      <c r="WYK29" s="8"/>
      <c r="WYL29" s="8"/>
      <c r="WYM29" s="8"/>
      <c r="WYN29" s="8"/>
      <c r="WYO29" s="8"/>
      <c r="WYP29" s="8"/>
      <c r="WYQ29" s="8"/>
      <c r="WYR29" s="8"/>
      <c r="WYS29" s="8"/>
      <c r="WYT29" s="8"/>
      <c r="WYU29" s="8"/>
      <c r="WYV29" s="8"/>
      <c r="WYW29" s="8"/>
      <c r="WYY29" s="1"/>
      <c r="WZB29" s="3"/>
      <c r="WZD29" s="8"/>
      <c r="WZE29" s="8"/>
      <c r="WZF29" s="8"/>
      <c r="WZG29" s="8"/>
      <c r="WZH29" s="8"/>
      <c r="WZI29" s="8"/>
      <c r="WZJ29" s="8"/>
      <c r="WZK29" s="8"/>
      <c r="WZL29" s="8"/>
      <c r="WZM29" s="8"/>
      <c r="WZN29" s="8"/>
      <c r="WZO29" s="8"/>
      <c r="WZP29" s="8"/>
      <c r="WZQ29" s="8"/>
      <c r="WZR29" s="8"/>
      <c r="WZS29" s="8"/>
      <c r="WZT29" s="8"/>
      <c r="WZU29" s="8"/>
      <c r="WZV29" s="8"/>
      <c r="WZW29" s="8"/>
      <c r="WZX29" s="8"/>
      <c r="WZZ29" s="1"/>
      <c r="XAC29" s="3"/>
      <c r="XAE29" s="8"/>
      <c r="XAF29" s="8"/>
      <c r="XAG29" s="8"/>
      <c r="XAH29" s="8"/>
      <c r="XAI29" s="8"/>
      <c r="XAJ29" s="8"/>
      <c r="XAK29" s="8"/>
      <c r="XAL29" s="8"/>
      <c r="XAM29" s="8"/>
      <c r="XAN29" s="8"/>
      <c r="XAO29" s="8"/>
      <c r="XAP29" s="8"/>
      <c r="XAQ29" s="8"/>
      <c r="XAR29" s="8"/>
      <c r="XAS29" s="8"/>
      <c r="XAT29" s="8"/>
      <c r="XAU29" s="8"/>
      <c r="XAV29" s="8"/>
      <c r="XAW29" s="8"/>
      <c r="XAX29" s="8"/>
      <c r="XAY29" s="8"/>
      <c r="XBA29" s="1"/>
      <c r="XBD29" s="3"/>
      <c r="XBF29" s="8"/>
      <c r="XBG29" s="8"/>
      <c r="XBH29" s="8"/>
      <c r="XBI29" s="8"/>
      <c r="XBJ29" s="8"/>
      <c r="XBK29" s="8"/>
      <c r="XBL29" s="8"/>
      <c r="XBM29" s="8"/>
      <c r="XBN29" s="8"/>
      <c r="XBO29" s="8"/>
      <c r="XBP29" s="8"/>
      <c r="XBQ29" s="8"/>
      <c r="XBR29" s="8"/>
      <c r="XBS29" s="8"/>
      <c r="XBT29" s="8"/>
      <c r="XBU29" s="8"/>
      <c r="XBV29" s="8"/>
      <c r="XBW29" s="8"/>
      <c r="XBX29" s="8"/>
      <c r="XBY29" s="8"/>
      <c r="XBZ29" s="8"/>
      <c r="XCB29" s="1"/>
      <c r="XCE29" s="3"/>
      <c r="XCG29" s="8"/>
      <c r="XCH29" s="8"/>
      <c r="XCI29" s="8"/>
      <c r="XCJ29" s="8"/>
      <c r="XCK29" s="8"/>
      <c r="XCL29" s="8"/>
      <c r="XCM29" s="8"/>
      <c r="XCN29" s="8"/>
      <c r="XCO29" s="8"/>
      <c r="XCP29" s="8"/>
      <c r="XCQ29" s="8"/>
      <c r="XCR29" s="8"/>
      <c r="XCS29" s="8"/>
      <c r="XCT29" s="8"/>
      <c r="XCU29" s="8"/>
      <c r="XCV29" s="8"/>
      <c r="XCW29" s="8"/>
      <c r="XCX29" s="8"/>
      <c r="XCY29" s="8"/>
      <c r="XCZ29" s="8"/>
      <c r="XDA29" s="8"/>
      <c r="XDC29" s="1"/>
      <c r="XDF29" s="3"/>
      <c r="XDH29" s="8"/>
      <c r="XDI29" s="8"/>
      <c r="XDJ29" s="8"/>
      <c r="XDK29" s="8"/>
      <c r="XDL29" s="8"/>
      <c r="XDM29" s="8"/>
      <c r="XDN29" s="8"/>
      <c r="XDO29" s="8"/>
      <c r="XDP29" s="8"/>
      <c r="XDQ29" s="8"/>
      <c r="XDR29" s="8"/>
      <c r="XDS29" s="8"/>
      <c r="XDT29" s="8"/>
      <c r="XDU29" s="8"/>
      <c r="XDV29" s="8"/>
      <c r="XDW29" s="8"/>
      <c r="XDX29" s="8"/>
      <c r="XDY29" s="8"/>
      <c r="XDZ29" s="8"/>
      <c r="XEA29" s="8"/>
      <c r="XEB29" s="8"/>
      <c r="XED29" s="1"/>
      <c r="XEG29" s="3"/>
      <c r="XEI29" s="8"/>
      <c r="XEJ29" s="8"/>
      <c r="XEK29" s="8"/>
      <c r="XEL29" s="8"/>
      <c r="XEM29" s="8"/>
      <c r="XEN29" s="8"/>
      <c r="XEO29" s="8"/>
      <c r="XEP29" s="8"/>
      <c r="XEQ29" s="8"/>
      <c r="XER29" s="8"/>
      <c r="XES29" s="8"/>
      <c r="XET29" s="8"/>
      <c r="XEU29" s="8"/>
      <c r="XEV29" s="8"/>
      <c r="XEW29" s="8"/>
      <c r="XEX29" s="8"/>
      <c r="XEY29" s="8"/>
      <c r="XEZ29" s="8"/>
      <c r="XFA29" s="8"/>
      <c r="XFB29" s="8"/>
    </row>
    <row r="30" spans="1:1022 1025:2048 2051:3072 3074:14336 14338:15359 15362:16382" x14ac:dyDescent="0.2">
      <c r="A30" s="2" t="s">
        <v>73</v>
      </c>
      <c r="C30" s="8">
        <v>7500000</v>
      </c>
      <c r="D30" s="8"/>
      <c r="E30" s="8">
        <v>280140053274</v>
      </c>
      <c r="F30" s="8"/>
      <c r="G30" s="8">
        <v>1013555636250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139120</v>
      </c>
      <c r="R30" s="8"/>
      <c r="S30" s="8">
        <v>7500000</v>
      </c>
      <c r="T30" s="8"/>
      <c r="U30" s="8">
        <v>280140053274</v>
      </c>
      <c r="V30" s="8"/>
      <c r="W30" s="8">
        <v>1035334518000</v>
      </c>
      <c r="Y30" s="1">
        <v>5.0700645483991079E-2</v>
      </c>
      <c r="AA30" s="37"/>
    </row>
    <row r="31" spans="1:1022 1025:2048 2051:3072 3074:14336 14338:15359 15362:16382" ht="21" x14ac:dyDescent="0.2">
      <c r="A31" s="3" t="s">
        <v>74</v>
      </c>
      <c r="C31" s="8">
        <v>7750392</v>
      </c>
      <c r="D31" s="8"/>
      <c r="E31" s="8">
        <v>223583711318</v>
      </c>
      <c r="F31" s="8"/>
      <c r="G31" s="8">
        <v>356333812932.552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54780</v>
      </c>
      <c r="R31" s="8"/>
      <c r="S31" s="8">
        <v>7750392</v>
      </c>
      <c r="T31" s="8"/>
      <c r="U31" s="8">
        <v>223583711318</v>
      </c>
      <c r="V31" s="8"/>
      <c r="W31" s="8">
        <v>421284574917.83502</v>
      </c>
      <c r="Y31" s="1">
        <v>2.0630433458399416E-2</v>
      </c>
      <c r="AA31" s="37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X31" s="1"/>
      <c r="BA31" s="3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Y31" s="1"/>
      <c r="CB31" s="3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Z31" s="1"/>
      <c r="DC31" s="3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EA31" s="1"/>
      <c r="ED31" s="3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B31" s="1"/>
      <c r="FE31" s="3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C31" s="1"/>
      <c r="GF31" s="3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D31" s="1"/>
      <c r="HG31" s="3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E31" s="1"/>
      <c r="IH31" s="3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F31" s="1"/>
      <c r="JI31" s="3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G31" s="1"/>
      <c r="KJ31" s="3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H31" s="1"/>
      <c r="LK31" s="3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I31" s="1"/>
      <c r="ML31" s="3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J31" s="1"/>
      <c r="NM31" s="3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K31" s="1"/>
      <c r="ON31" s="3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L31" s="1"/>
      <c r="PO31" s="3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M31" s="1"/>
      <c r="QP31" s="3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N31" s="1"/>
      <c r="RQ31" s="3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O31" s="1"/>
      <c r="SR31" s="3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P31" s="1"/>
      <c r="TS31" s="3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Q31" s="1"/>
      <c r="UT31" s="3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R31" s="1"/>
      <c r="VU31" s="3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S31" s="1"/>
      <c r="WV31" s="3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T31" s="1"/>
      <c r="XW31" s="3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U31" s="1"/>
      <c r="YX31" s="3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V31" s="1"/>
      <c r="ZY31" s="3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W31" s="1"/>
      <c r="AAZ31" s="3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X31" s="1"/>
      <c r="ACA31" s="3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Y31" s="1"/>
      <c r="ADB31" s="3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Z31" s="1"/>
      <c r="AEC31" s="3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FA31" s="1"/>
      <c r="AFD31" s="3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B31" s="1"/>
      <c r="AGE31" s="3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C31" s="1"/>
      <c r="AHF31" s="3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D31" s="1"/>
      <c r="AIG31" s="3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E31" s="1"/>
      <c r="AJH31" s="3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F31" s="1"/>
      <c r="AKI31" s="3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G31" s="1"/>
      <c r="ALJ31" s="3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H31" s="1"/>
      <c r="AMK31" s="3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I31" s="1"/>
      <c r="ANL31" s="3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J31" s="1"/>
      <c r="AOM31" s="3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K31" s="1"/>
      <c r="APN31" s="3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L31" s="1"/>
      <c r="AQO31" s="3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M31" s="1"/>
      <c r="ARP31" s="3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N31" s="1"/>
      <c r="ASQ31" s="3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O31" s="1"/>
      <c r="ATR31" s="3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P31" s="1"/>
      <c r="AUS31" s="3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Q31" s="1"/>
      <c r="AVT31" s="3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R31" s="1"/>
      <c r="AWU31" s="3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S31" s="1"/>
      <c r="AXV31" s="3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T31" s="1"/>
      <c r="AYW31" s="3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U31" s="1"/>
      <c r="AZX31" s="3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V31" s="1"/>
      <c r="BAY31" s="3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W31" s="1"/>
      <c r="BBZ31" s="3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X31" s="1"/>
      <c r="BDA31" s="3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Y31" s="1"/>
      <c r="BEB31" s="3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Z31" s="1"/>
      <c r="BFC31" s="3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GA31" s="1"/>
      <c r="BGD31" s="3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B31" s="1"/>
      <c r="BHE31" s="3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C31" s="1"/>
      <c r="BIF31" s="3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D31" s="1"/>
      <c r="BJG31" s="3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E31" s="1"/>
      <c r="BKH31" s="3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F31" s="1"/>
      <c r="BLI31" s="3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G31" s="1"/>
      <c r="BMJ31" s="3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H31" s="1"/>
      <c r="BNK31" s="3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I31" s="1"/>
      <c r="BOL31" s="3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J31" s="1"/>
      <c r="BPM31" s="3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K31" s="1"/>
      <c r="BQN31" s="3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L31" s="1"/>
      <c r="BRO31" s="3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M31" s="1"/>
      <c r="BSP31" s="3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N31" s="1"/>
      <c r="BTQ31" s="3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O31" s="1"/>
      <c r="BUR31" s="3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P31" s="1"/>
      <c r="BVS31" s="3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Q31" s="1"/>
      <c r="BWT31" s="3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R31" s="1"/>
      <c r="BXU31" s="3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S31" s="1"/>
      <c r="BYV31" s="3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T31" s="1"/>
      <c r="BZW31" s="3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U31" s="1"/>
      <c r="CAX31" s="3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V31" s="1"/>
      <c r="CBY31" s="3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W31" s="1"/>
      <c r="CCZ31" s="3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X31" s="1"/>
      <c r="CEA31" s="3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Y31" s="1"/>
      <c r="CFB31" s="3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Z31" s="1"/>
      <c r="CGC31" s="3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HA31" s="1"/>
      <c r="CHD31" s="3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B31" s="1"/>
      <c r="CIE31" s="3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C31" s="1"/>
      <c r="CJF31" s="3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D31" s="1"/>
      <c r="CKG31" s="3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E31" s="1"/>
      <c r="CLH31" s="3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F31" s="1"/>
      <c r="CMI31" s="3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G31" s="1"/>
      <c r="CNJ31" s="3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H31" s="1"/>
      <c r="COK31" s="3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I31" s="1"/>
      <c r="CPL31" s="3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J31" s="1"/>
      <c r="CQM31" s="3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K31" s="1"/>
      <c r="CRN31" s="3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L31" s="1"/>
      <c r="CSO31" s="3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M31" s="1"/>
      <c r="CTP31" s="3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N31" s="1"/>
      <c r="CUQ31" s="3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O31" s="1"/>
      <c r="CVR31" s="3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P31" s="1"/>
      <c r="CWS31" s="3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Q31" s="1"/>
      <c r="CXT31" s="3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R31" s="1"/>
      <c r="CYU31" s="3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S31" s="1"/>
      <c r="CZV31" s="3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T31" s="1"/>
      <c r="DAW31" s="3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U31" s="1"/>
      <c r="DBX31" s="3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V31" s="1"/>
      <c r="DCY31" s="3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W31" s="1"/>
      <c r="DDZ31" s="3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X31" s="1"/>
      <c r="DFA31" s="3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Y31" s="1"/>
      <c r="DGB31" s="3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Z31" s="1"/>
      <c r="DHC31" s="3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IA31" s="1"/>
      <c r="DID31" s="3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B31" s="1"/>
      <c r="DJE31" s="3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C31" s="1"/>
      <c r="DKF31" s="3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D31" s="1"/>
      <c r="DLG31" s="3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E31" s="1"/>
      <c r="DMH31" s="3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F31" s="1"/>
      <c r="DNI31" s="3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G31" s="1"/>
      <c r="DOJ31" s="3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H31" s="1"/>
      <c r="DPK31" s="3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I31" s="1"/>
      <c r="DQL31" s="3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J31" s="1"/>
      <c r="DRM31" s="3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K31" s="1"/>
      <c r="DSN31" s="3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L31" s="1"/>
      <c r="DTO31" s="3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M31" s="1"/>
      <c r="DUP31" s="3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N31" s="1"/>
      <c r="DVQ31" s="3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O31" s="1"/>
      <c r="DWR31" s="3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P31" s="1"/>
      <c r="DXS31" s="3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Q31" s="1"/>
      <c r="DYT31" s="3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R31" s="1"/>
      <c r="DZU31" s="3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S31" s="1"/>
      <c r="EAV31" s="3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T31" s="1"/>
      <c r="EBW31" s="3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U31" s="1"/>
      <c r="ECX31" s="3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V31" s="1"/>
      <c r="EDY31" s="3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W31" s="1"/>
      <c r="EEZ31" s="3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X31" s="1"/>
      <c r="EGA31" s="3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Y31" s="1"/>
      <c r="EHB31" s="3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Z31" s="1"/>
      <c r="EIC31" s="3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JA31" s="1"/>
      <c r="EJD31" s="3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B31" s="1"/>
      <c r="EKE31" s="3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C31" s="1"/>
      <c r="ELF31" s="3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D31" s="1"/>
      <c r="EMG31" s="3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E31" s="1"/>
      <c r="ENH31" s="3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F31" s="1"/>
      <c r="EOI31" s="3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G31" s="1"/>
      <c r="EPJ31" s="3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H31" s="1"/>
      <c r="EQK31" s="3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I31" s="1"/>
      <c r="ERL31" s="3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J31" s="1"/>
      <c r="ESM31" s="3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K31" s="1"/>
      <c r="ETN31" s="3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L31" s="1"/>
      <c r="EUO31" s="3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M31" s="1"/>
      <c r="EVP31" s="3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N31" s="1"/>
      <c r="EWQ31" s="3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O31" s="1"/>
      <c r="EXR31" s="3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P31" s="1"/>
      <c r="EYS31" s="3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Q31" s="1"/>
      <c r="EZT31" s="3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R31" s="1"/>
      <c r="FAU31" s="3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S31" s="1"/>
      <c r="FBV31" s="3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T31" s="1"/>
      <c r="FCW31" s="3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U31" s="1"/>
      <c r="FDX31" s="3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V31" s="1"/>
      <c r="FEY31" s="3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W31" s="1"/>
      <c r="FFZ31" s="3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X31" s="1"/>
      <c r="FHA31" s="3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Y31" s="1"/>
      <c r="FIB31" s="3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Z31" s="1"/>
      <c r="FJC31" s="3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KA31" s="1"/>
      <c r="FKD31" s="3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B31" s="1"/>
      <c r="FLE31" s="3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C31" s="1"/>
      <c r="FMF31" s="3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D31" s="1"/>
      <c r="FNG31" s="3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E31" s="1"/>
      <c r="FOH31" s="3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F31" s="1"/>
      <c r="FPI31" s="3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G31" s="1"/>
      <c r="FQJ31" s="3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H31" s="1"/>
      <c r="FRK31" s="3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I31" s="1"/>
      <c r="FSL31" s="3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J31" s="1"/>
      <c r="FTM31" s="3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K31" s="1"/>
      <c r="FUN31" s="3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L31" s="1"/>
      <c r="FVO31" s="3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M31" s="1"/>
      <c r="FWP31" s="3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N31" s="1"/>
      <c r="FXQ31" s="3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O31" s="1"/>
      <c r="FYR31" s="3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P31" s="1"/>
      <c r="FZS31" s="3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Q31" s="1"/>
      <c r="GAT31" s="3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R31" s="1"/>
      <c r="GBU31" s="3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S31" s="1"/>
      <c r="GCV31" s="3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T31" s="1"/>
      <c r="GDW31" s="3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U31" s="1"/>
      <c r="GEX31" s="3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V31" s="1"/>
      <c r="GFY31" s="3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W31" s="1"/>
      <c r="GGZ31" s="3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X31" s="1"/>
      <c r="GIA31" s="3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Y31" s="1"/>
      <c r="GJB31" s="3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Z31" s="1"/>
      <c r="GKC31" s="3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LA31" s="1"/>
      <c r="GLD31" s="3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B31" s="1"/>
      <c r="GME31" s="3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C31" s="1"/>
      <c r="GNF31" s="3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D31" s="1"/>
      <c r="GOG31" s="3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E31" s="1"/>
      <c r="GPH31" s="3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F31" s="1"/>
      <c r="GQI31" s="3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G31" s="1"/>
      <c r="GRJ31" s="3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H31" s="1"/>
      <c r="GSK31" s="3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I31" s="1"/>
      <c r="GTL31" s="3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J31" s="1"/>
      <c r="GUM31" s="3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K31" s="1"/>
      <c r="GVN31" s="3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L31" s="1"/>
      <c r="GWO31" s="3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M31" s="1"/>
      <c r="GXP31" s="3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N31" s="1"/>
      <c r="GYQ31" s="3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O31" s="1"/>
      <c r="GZR31" s="3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P31" s="1"/>
      <c r="HAS31" s="3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Q31" s="1"/>
      <c r="HBT31" s="3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R31" s="1"/>
      <c r="HCU31" s="3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S31" s="1"/>
      <c r="HDV31" s="3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T31" s="1"/>
      <c r="HEW31" s="3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U31" s="1"/>
      <c r="HFX31" s="3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V31" s="1"/>
      <c r="HGY31" s="3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W31" s="1"/>
      <c r="HHZ31" s="3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X31" s="1"/>
      <c r="HJA31" s="3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Y31" s="1"/>
      <c r="HKB31" s="3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Z31" s="1"/>
      <c r="HLC31" s="3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MA31" s="1"/>
      <c r="HMD31" s="3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B31" s="1"/>
      <c r="HNE31" s="3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C31" s="1"/>
      <c r="HOF31" s="3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D31" s="1"/>
      <c r="HPG31" s="3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E31" s="1"/>
      <c r="HQH31" s="3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F31" s="1"/>
      <c r="HRI31" s="3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G31" s="1"/>
      <c r="HSJ31" s="3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H31" s="1"/>
      <c r="HTK31" s="3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I31" s="1"/>
      <c r="HUL31" s="3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J31" s="1"/>
      <c r="HVM31" s="3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K31" s="1"/>
      <c r="HWN31" s="3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L31" s="1"/>
      <c r="HXO31" s="3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M31" s="1"/>
      <c r="HYP31" s="3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N31" s="1"/>
      <c r="HZQ31" s="3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O31" s="1"/>
      <c r="IAR31" s="3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P31" s="1"/>
      <c r="IBS31" s="3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Q31" s="1"/>
      <c r="ICT31" s="3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R31" s="1"/>
      <c r="IDU31" s="3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S31" s="1"/>
      <c r="IEV31" s="3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T31" s="1"/>
      <c r="IFW31" s="3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U31" s="1"/>
      <c r="IGX31" s="3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V31" s="1"/>
      <c r="IHY31" s="3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W31" s="1"/>
      <c r="IIZ31" s="3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X31" s="1"/>
      <c r="IKA31" s="3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Y31" s="1"/>
      <c r="ILB31" s="3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Z31" s="1"/>
      <c r="IMC31" s="3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NA31" s="1"/>
      <c r="IND31" s="3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B31" s="1"/>
      <c r="IOE31" s="3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C31" s="1"/>
      <c r="IPF31" s="3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D31" s="1"/>
      <c r="IQG31" s="3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E31" s="1"/>
      <c r="IRH31" s="3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F31" s="1"/>
      <c r="ISI31" s="3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G31" s="1"/>
      <c r="ITJ31" s="3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H31" s="1"/>
      <c r="IUK31" s="3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I31" s="1"/>
      <c r="IVL31" s="3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J31" s="1"/>
      <c r="IWM31" s="3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K31" s="1"/>
      <c r="IXN31" s="3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L31" s="1"/>
      <c r="IYO31" s="3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M31" s="1"/>
      <c r="IZP31" s="3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N31" s="1"/>
      <c r="JAQ31" s="3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O31" s="1"/>
      <c r="JBR31" s="3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P31" s="1"/>
      <c r="JCS31" s="3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Q31" s="1"/>
      <c r="JDT31" s="3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R31" s="1"/>
      <c r="JEU31" s="3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S31" s="1"/>
      <c r="JFV31" s="3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T31" s="1"/>
      <c r="JGW31" s="3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U31" s="1"/>
      <c r="JHX31" s="3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V31" s="1"/>
      <c r="JIY31" s="3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W31" s="1"/>
      <c r="JJZ31" s="3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X31" s="1"/>
      <c r="JLA31" s="3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Y31" s="1"/>
      <c r="JMB31" s="3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Z31" s="1"/>
      <c r="JNC31" s="3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OA31" s="1"/>
      <c r="JOD31" s="3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B31" s="1"/>
      <c r="JPE31" s="3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C31" s="1"/>
      <c r="JQF31" s="3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D31" s="1"/>
      <c r="JRG31" s="3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E31" s="1"/>
      <c r="JSH31" s="3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F31" s="1"/>
      <c r="JTI31" s="3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G31" s="1"/>
      <c r="JUJ31" s="3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H31" s="1"/>
      <c r="JVK31" s="3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I31" s="1"/>
      <c r="JWL31" s="3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J31" s="1"/>
      <c r="JXM31" s="3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K31" s="1"/>
      <c r="JYN31" s="3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L31" s="1"/>
      <c r="JZO31" s="3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M31" s="1"/>
      <c r="KAP31" s="3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N31" s="1"/>
      <c r="KBQ31" s="3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O31" s="1"/>
      <c r="KCR31" s="3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P31" s="1"/>
      <c r="KDS31" s="3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Q31" s="1"/>
      <c r="KET31" s="3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R31" s="1"/>
      <c r="KFU31" s="3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S31" s="1"/>
      <c r="KGV31" s="3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T31" s="1"/>
      <c r="KHW31" s="3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U31" s="1"/>
      <c r="KIX31" s="3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V31" s="1"/>
      <c r="KJY31" s="3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W31" s="1"/>
      <c r="KKZ31" s="3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X31" s="1"/>
      <c r="KMA31" s="3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Y31" s="1"/>
      <c r="KNB31" s="3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Z31" s="1"/>
      <c r="KOC31" s="3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PA31" s="1"/>
      <c r="KPD31" s="3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B31" s="1"/>
      <c r="KQE31" s="3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C31" s="1"/>
      <c r="KRF31" s="3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D31" s="1"/>
      <c r="KSG31" s="3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E31" s="1"/>
      <c r="KTH31" s="3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F31" s="1"/>
      <c r="KUI31" s="3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G31" s="1"/>
      <c r="KVJ31" s="3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H31" s="1"/>
      <c r="KWK31" s="3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I31" s="1"/>
      <c r="KXL31" s="3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J31" s="1"/>
      <c r="KYM31" s="3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K31" s="1"/>
      <c r="KZN31" s="3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L31" s="1"/>
      <c r="LAO31" s="3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M31" s="1"/>
      <c r="LBP31" s="3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N31" s="1"/>
      <c r="LCQ31" s="3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O31" s="1"/>
      <c r="LDR31" s="3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P31" s="1"/>
      <c r="LES31" s="3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Q31" s="1"/>
      <c r="LFT31" s="3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R31" s="1"/>
      <c r="LGU31" s="3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S31" s="1"/>
      <c r="LHV31" s="3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T31" s="1"/>
      <c r="LIW31" s="3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U31" s="1"/>
      <c r="LJX31" s="3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V31" s="1"/>
      <c r="LKY31" s="3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W31" s="1"/>
      <c r="LLZ31" s="3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X31" s="1"/>
      <c r="LNA31" s="3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Y31" s="1"/>
      <c r="LOB31" s="3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Z31" s="1"/>
      <c r="LPC31" s="3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QA31" s="1"/>
      <c r="LQD31" s="3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B31" s="1"/>
      <c r="LRE31" s="3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C31" s="1"/>
      <c r="LSF31" s="3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D31" s="1"/>
      <c r="LTG31" s="3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E31" s="1"/>
      <c r="LUH31" s="3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F31" s="1"/>
      <c r="LVI31" s="3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G31" s="1"/>
      <c r="LWJ31" s="3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H31" s="1"/>
      <c r="LXK31" s="3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I31" s="1"/>
      <c r="LYL31" s="3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J31" s="1"/>
      <c r="LZM31" s="3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K31" s="1"/>
      <c r="MAN31" s="3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L31" s="1"/>
      <c r="MBO31" s="3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M31" s="1"/>
      <c r="MCP31" s="3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N31" s="1"/>
      <c r="MDQ31" s="3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O31" s="1"/>
      <c r="MER31" s="3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P31" s="1"/>
      <c r="MFS31" s="3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Q31" s="1"/>
      <c r="MGT31" s="3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R31" s="1"/>
      <c r="MHU31" s="3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S31" s="1"/>
      <c r="MIV31" s="3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T31" s="1"/>
      <c r="MJW31" s="3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U31" s="1"/>
      <c r="MKX31" s="3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V31" s="1"/>
      <c r="MLY31" s="3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W31" s="1"/>
      <c r="MMZ31" s="3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X31" s="1"/>
      <c r="MOA31" s="3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Y31" s="1"/>
      <c r="MPB31" s="3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Z31" s="1"/>
      <c r="MQC31" s="3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RA31" s="1"/>
      <c r="MRD31" s="3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B31" s="1"/>
      <c r="MSE31" s="3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C31" s="1"/>
      <c r="MTF31" s="3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D31" s="1"/>
      <c r="MUG31" s="3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E31" s="1"/>
      <c r="MVH31" s="3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F31" s="1"/>
      <c r="MWI31" s="3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G31" s="1"/>
      <c r="MXJ31" s="3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H31" s="1"/>
      <c r="MYK31" s="3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I31" s="1"/>
      <c r="MZL31" s="3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J31" s="1"/>
      <c r="NAM31" s="3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K31" s="1"/>
      <c r="NBN31" s="3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L31" s="1"/>
      <c r="NCO31" s="3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M31" s="1"/>
      <c r="NDP31" s="3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N31" s="1"/>
      <c r="NEQ31" s="3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O31" s="1"/>
      <c r="NFR31" s="3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P31" s="1"/>
      <c r="NGS31" s="3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Q31" s="1"/>
      <c r="NHT31" s="3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R31" s="1"/>
      <c r="NIU31" s="3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S31" s="1"/>
      <c r="NJV31" s="3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T31" s="1"/>
      <c r="NKW31" s="3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U31" s="1"/>
      <c r="NLX31" s="3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V31" s="1"/>
      <c r="NMY31" s="3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W31" s="1"/>
      <c r="NNZ31" s="3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X31" s="1"/>
      <c r="NPA31" s="3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Y31" s="1"/>
      <c r="NQB31" s="3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Z31" s="1"/>
      <c r="NRC31" s="3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SA31" s="1"/>
      <c r="NSD31" s="3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B31" s="1"/>
      <c r="NTE31" s="3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C31" s="1"/>
      <c r="NUF31" s="3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D31" s="1"/>
      <c r="NVG31" s="3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E31" s="1"/>
      <c r="NWH31" s="3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F31" s="1"/>
      <c r="NXI31" s="3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G31" s="1"/>
      <c r="NYJ31" s="3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H31" s="1"/>
      <c r="NZK31" s="3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I31" s="1"/>
      <c r="OAL31" s="3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J31" s="1"/>
      <c r="OBM31" s="3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K31" s="1"/>
      <c r="OCN31" s="3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L31" s="1"/>
      <c r="ODO31" s="3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M31" s="1"/>
      <c r="OEP31" s="3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N31" s="1"/>
      <c r="OFQ31" s="3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O31" s="1"/>
      <c r="OGR31" s="3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P31" s="1"/>
      <c r="OHS31" s="3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Q31" s="1"/>
      <c r="OIT31" s="3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R31" s="1"/>
      <c r="OJU31" s="3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S31" s="1"/>
      <c r="OKV31" s="3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T31" s="1"/>
      <c r="OLW31" s="3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U31" s="1"/>
      <c r="OMX31" s="3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V31" s="1"/>
      <c r="ONY31" s="3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W31" s="1"/>
      <c r="OOZ31" s="3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X31" s="1"/>
      <c r="OQA31" s="3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Y31" s="1"/>
      <c r="ORB31" s="3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Z31" s="1"/>
      <c r="OSC31" s="3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TA31" s="1"/>
      <c r="OTD31" s="3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B31" s="1"/>
      <c r="OUE31" s="3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C31" s="1"/>
      <c r="OVF31" s="3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D31" s="1"/>
      <c r="OWG31" s="3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E31" s="1"/>
      <c r="OXH31" s="3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F31" s="1"/>
      <c r="OYI31" s="3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G31" s="1"/>
      <c r="OZJ31" s="3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H31" s="1"/>
      <c r="PAK31" s="3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I31" s="1"/>
      <c r="PBL31" s="3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J31" s="1"/>
      <c r="PCM31" s="3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K31" s="1"/>
      <c r="PDN31" s="3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L31" s="1"/>
      <c r="PEO31" s="3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M31" s="1"/>
      <c r="PFP31" s="3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N31" s="1"/>
      <c r="PGQ31" s="3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O31" s="1"/>
      <c r="PHR31" s="3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P31" s="1"/>
      <c r="PIS31" s="3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Q31" s="1"/>
      <c r="PJT31" s="3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R31" s="1"/>
      <c r="PKU31" s="3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S31" s="1"/>
      <c r="PLV31" s="3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T31" s="1"/>
      <c r="PMW31" s="3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U31" s="1"/>
      <c r="PNX31" s="3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V31" s="1"/>
      <c r="POY31" s="3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W31" s="1"/>
      <c r="PPZ31" s="3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X31" s="1"/>
      <c r="PRA31" s="3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Y31" s="1"/>
      <c r="PSB31" s="3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Z31" s="1"/>
      <c r="PTC31" s="3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UA31" s="1"/>
      <c r="PUD31" s="3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B31" s="1"/>
      <c r="PVE31" s="3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C31" s="1"/>
      <c r="PWF31" s="3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D31" s="1"/>
      <c r="PXG31" s="3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E31" s="1"/>
      <c r="PYH31" s="3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F31" s="1"/>
      <c r="PZI31" s="3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G31" s="1"/>
      <c r="QAJ31" s="3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H31" s="1"/>
      <c r="QBK31" s="3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I31" s="1"/>
      <c r="QCL31" s="3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J31" s="1"/>
      <c r="QDM31" s="3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K31" s="1"/>
      <c r="QEN31" s="3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L31" s="1"/>
      <c r="QFO31" s="3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M31" s="1"/>
      <c r="QGP31" s="3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N31" s="1"/>
      <c r="QHQ31" s="3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O31" s="1"/>
      <c r="QIR31" s="3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P31" s="1"/>
      <c r="QJS31" s="3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Q31" s="1"/>
      <c r="QKT31" s="3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R31" s="1"/>
      <c r="QLU31" s="3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S31" s="1"/>
      <c r="QMV31" s="3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T31" s="1"/>
      <c r="QNW31" s="3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U31" s="1"/>
      <c r="QOX31" s="3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V31" s="1"/>
      <c r="QPY31" s="3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W31" s="1"/>
      <c r="QQZ31" s="3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X31" s="1"/>
      <c r="QSA31" s="3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Y31" s="1"/>
      <c r="QTB31" s="3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Z31" s="1"/>
      <c r="QUC31" s="3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VA31" s="1"/>
      <c r="QVD31" s="3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B31" s="1"/>
      <c r="QWE31" s="3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C31" s="1"/>
      <c r="QXF31" s="3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D31" s="1"/>
      <c r="QYG31" s="3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E31" s="1"/>
      <c r="QZH31" s="3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F31" s="1"/>
      <c r="RAI31" s="3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G31" s="1"/>
      <c r="RBJ31" s="3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H31" s="1"/>
      <c r="RCK31" s="3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I31" s="1"/>
      <c r="RDL31" s="3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J31" s="1"/>
      <c r="REM31" s="3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K31" s="1"/>
      <c r="RFN31" s="3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L31" s="1"/>
      <c r="RGO31" s="3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M31" s="1"/>
      <c r="RHP31" s="3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N31" s="1"/>
      <c r="RIQ31" s="3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O31" s="1"/>
      <c r="RJR31" s="3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P31" s="1"/>
      <c r="RKS31" s="3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Q31" s="1"/>
      <c r="RLT31" s="3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R31" s="1"/>
      <c r="RMU31" s="3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S31" s="1"/>
      <c r="RNV31" s="3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T31" s="1"/>
      <c r="ROW31" s="3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U31" s="1"/>
      <c r="RPX31" s="3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V31" s="1"/>
      <c r="RQY31" s="3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W31" s="1"/>
      <c r="RRZ31" s="3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X31" s="1"/>
      <c r="RTA31" s="3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Y31" s="1"/>
      <c r="RUB31" s="3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Z31" s="1"/>
      <c r="RVC31" s="3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WA31" s="1"/>
      <c r="RWD31" s="3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B31" s="1"/>
      <c r="RXE31" s="3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C31" s="1"/>
      <c r="RYF31" s="3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D31" s="1"/>
      <c r="RZG31" s="3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E31" s="1"/>
      <c r="SAH31" s="3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F31" s="1"/>
      <c r="SBI31" s="3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G31" s="1"/>
      <c r="SCJ31" s="3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H31" s="1"/>
      <c r="SDK31" s="3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I31" s="1"/>
      <c r="SEL31" s="3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J31" s="1"/>
      <c r="SFM31" s="3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K31" s="1"/>
      <c r="SGN31" s="3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L31" s="1"/>
      <c r="SHO31" s="3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M31" s="1"/>
      <c r="SIP31" s="3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N31" s="1"/>
      <c r="SJQ31" s="3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O31" s="1"/>
      <c r="SKR31" s="3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P31" s="1"/>
      <c r="SLS31" s="3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Q31" s="1"/>
      <c r="SMT31" s="3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R31" s="1"/>
      <c r="SNU31" s="3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S31" s="1"/>
      <c r="SOV31" s="3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T31" s="1"/>
      <c r="SPW31" s="3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U31" s="1"/>
      <c r="SQX31" s="3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V31" s="1"/>
      <c r="SRY31" s="3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W31" s="1"/>
      <c r="SSZ31" s="3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X31" s="1"/>
      <c r="SUA31" s="3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Y31" s="1"/>
      <c r="SVB31" s="3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Z31" s="1"/>
      <c r="SWC31" s="3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XA31" s="1"/>
      <c r="SXD31" s="3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B31" s="1"/>
      <c r="SYE31" s="3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C31" s="1"/>
      <c r="SZF31" s="3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D31" s="1"/>
      <c r="TAG31" s="3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E31" s="1"/>
      <c r="TBH31" s="3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F31" s="1"/>
      <c r="TCI31" s="3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G31" s="1"/>
      <c r="TDJ31" s="3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H31" s="1"/>
      <c r="TEK31" s="3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I31" s="1"/>
      <c r="TFL31" s="3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J31" s="1"/>
      <c r="TGM31" s="3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K31" s="1"/>
      <c r="THN31" s="3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L31" s="1"/>
      <c r="TIO31" s="3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M31" s="1"/>
      <c r="TJP31" s="3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N31" s="1"/>
      <c r="TKQ31" s="3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O31" s="1"/>
      <c r="TLR31" s="3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P31" s="1"/>
      <c r="TMS31" s="3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Q31" s="1"/>
      <c r="TNT31" s="3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R31" s="1"/>
      <c r="TOU31" s="3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S31" s="1"/>
      <c r="TPV31" s="3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T31" s="1"/>
      <c r="TQW31" s="3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U31" s="1"/>
      <c r="TRX31" s="3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V31" s="1"/>
      <c r="TSY31" s="3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W31" s="1"/>
      <c r="TTZ31" s="3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X31" s="1"/>
      <c r="TVA31" s="3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Y31" s="1"/>
      <c r="TWB31" s="3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Z31" s="1"/>
      <c r="TXC31" s="3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YA31" s="1"/>
      <c r="TYD31" s="3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B31" s="1"/>
      <c r="TZE31" s="3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C31" s="1"/>
      <c r="UAF31" s="3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D31" s="1"/>
      <c r="UBG31" s="3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E31" s="1"/>
      <c r="UCH31" s="3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F31" s="1"/>
      <c r="UDI31" s="3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G31" s="1"/>
      <c r="UEJ31" s="3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H31" s="1"/>
      <c r="UFK31" s="3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I31" s="1"/>
      <c r="UGL31" s="3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J31" s="1"/>
      <c r="UHM31" s="3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K31" s="1"/>
      <c r="UIN31" s="3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L31" s="1"/>
      <c r="UJO31" s="3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M31" s="1"/>
      <c r="UKP31" s="3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N31" s="1"/>
      <c r="ULQ31" s="3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O31" s="1"/>
      <c r="UMR31" s="3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P31" s="1"/>
      <c r="UNS31" s="3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Q31" s="1"/>
      <c r="UOT31" s="3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R31" s="1"/>
      <c r="UPU31" s="3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S31" s="1"/>
      <c r="UQV31" s="3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T31" s="1"/>
      <c r="URW31" s="3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U31" s="1"/>
      <c r="USX31" s="3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V31" s="1"/>
      <c r="UTY31" s="3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W31" s="1"/>
      <c r="UUZ31" s="3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X31" s="1"/>
      <c r="UWA31" s="3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Y31" s="1"/>
      <c r="UXB31" s="3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Z31" s="1"/>
      <c r="UYC31" s="3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ZA31" s="1"/>
      <c r="UZD31" s="3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B31" s="1"/>
      <c r="VAE31" s="3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C31" s="1"/>
      <c r="VBF31" s="3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D31" s="1"/>
      <c r="VCG31" s="3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E31" s="1"/>
      <c r="VDH31" s="3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F31" s="1"/>
      <c r="VEI31" s="3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G31" s="1"/>
      <c r="VFJ31" s="3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H31" s="1"/>
      <c r="VGK31" s="3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I31" s="1"/>
      <c r="VHL31" s="3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J31" s="1"/>
      <c r="VIM31" s="3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K31" s="1"/>
      <c r="VJN31" s="3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L31" s="1"/>
      <c r="VKO31" s="3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M31" s="1"/>
      <c r="VLP31" s="3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N31" s="1"/>
      <c r="VMQ31" s="3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O31" s="1"/>
      <c r="VNR31" s="3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P31" s="1"/>
      <c r="VOS31" s="3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Q31" s="1"/>
      <c r="VPT31" s="3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R31" s="1"/>
      <c r="VQU31" s="3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S31" s="1"/>
      <c r="VRV31" s="3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T31" s="1"/>
      <c r="VSW31" s="3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U31" s="1"/>
      <c r="VTX31" s="3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V31" s="1"/>
      <c r="VUY31" s="3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W31" s="1"/>
      <c r="VVZ31" s="3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X31" s="1"/>
      <c r="VXA31" s="3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Y31" s="1"/>
      <c r="VYB31" s="3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Z31" s="1"/>
      <c r="VZC31" s="3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WAA31" s="1"/>
      <c r="WAD31" s="3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B31" s="1"/>
      <c r="WBE31" s="3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C31" s="1"/>
      <c r="WCF31" s="3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D31" s="1"/>
      <c r="WDG31" s="3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E31" s="1"/>
      <c r="WEH31" s="3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F31" s="1"/>
      <c r="WFI31" s="3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G31" s="1"/>
      <c r="WGJ31" s="3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  <c r="WGZ31" s="8"/>
      <c r="WHA31" s="8"/>
      <c r="WHB31" s="8"/>
      <c r="WHC31" s="8"/>
      <c r="WHD31" s="8"/>
      <c r="WHE31" s="8"/>
      <c r="WHF31" s="8"/>
      <c r="WHH31" s="1"/>
      <c r="WHK31" s="3"/>
      <c r="WHM31" s="8"/>
      <c r="WHN31" s="8"/>
      <c r="WHO31" s="8"/>
      <c r="WHP31" s="8"/>
      <c r="WHQ31" s="8"/>
      <c r="WHR31" s="8"/>
      <c r="WHS31" s="8"/>
      <c r="WHT31" s="8"/>
      <c r="WHU31" s="8"/>
      <c r="WHV31" s="8"/>
      <c r="WHW31" s="8"/>
      <c r="WHX31" s="8"/>
      <c r="WHY31" s="8"/>
      <c r="WHZ31" s="8"/>
      <c r="WIA31" s="8"/>
      <c r="WIB31" s="8"/>
      <c r="WIC31" s="8"/>
      <c r="WID31" s="8"/>
      <c r="WIE31" s="8"/>
      <c r="WIF31" s="8"/>
      <c r="WIG31" s="8"/>
      <c r="WII31" s="1"/>
      <c r="WIL31" s="3"/>
      <c r="WIN31" s="8"/>
      <c r="WIO31" s="8"/>
      <c r="WIP31" s="8"/>
      <c r="WIQ31" s="8"/>
      <c r="WIR31" s="8"/>
      <c r="WIS31" s="8"/>
      <c r="WIT31" s="8"/>
      <c r="WIU31" s="8"/>
      <c r="WIV31" s="8"/>
      <c r="WIW31" s="8"/>
      <c r="WIX31" s="8"/>
      <c r="WIY31" s="8"/>
      <c r="WIZ31" s="8"/>
      <c r="WJA31" s="8"/>
      <c r="WJB31" s="8"/>
      <c r="WJC31" s="8"/>
      <c r="WJD31" s="8"/>
      <c r="WJE31" s="8"/>
      <c r="WJF31" s="8"/>
      <c r="WJG31" s="8"/>
      <c r="WJH31" s="8"/>
      <c r="WJJ31" s="1"/>
      <c r="WJM31" s="3"/>
      <c r="WJO31" s="8"/>
      <c r="WJP31" s="8"/>
      <c r="WJQ31" s="8"/>
      <c r="WJR31" s="8"/>
      <c r="WJS31" s="8"/>
      <c r="WJT31" s="8"/>
      <c r="WJU31" s="8"/>
      <c r="WJV31" s="8"/>
      <c r="WJW31" s="8"/>
      <c r="WJX31" s="8"/>
      <c r="WJY31" s="8"/>
      <c r="WJZ31" s="8"/>
      <c r="WKA31" s="8"/>
      <c r="WKB31" s="8"/>
      <c r="WKC31" s="8"/>
      <c r="WKD31" s="8"/>
      <c r="WKE31" s="8"/>
      <c r="WKF31" s="8"/>
      <c r="WKG31" s="8"/>
      <c r="WKH31" s="8"/>
      <c r="WKI31" s="8"/>
      <c r="WKK31" s="1"/>
      <c r="WKN31" s="3"/>
      <c r="WKP31" s="8"/>
      <c r="WKQ31" s="8"/>
      <c r="WKR31" s="8"/>
      <c r="WKS31" s="8"/>
      <c r="WKT31" s="8"/>
      <c r="WKU31" s="8"/>
      <c r="WKV31" s="8"/>
      <c r="WKW31" s="8"/>
      <c r="WKX31" s="8"/>
      <c r="WKY31" s="8"/>
      <c r="WKZ31" s="8"/>
      <c r="WLA31" s="8"/>
      <c r="WLB31" s="8"/>
      <c r="WLC31" s="8"/>
      <c r="WLD31" s="8"/>
      <c r="WLE31" s="8"/>
      <c r="WLF31" s="8"/>
      <c r="WLG31" s="8"/>
      <c r="WLH31" s="8"/>
      <c r="WLI31" s="8"/>
      <c r="WLJ31" s="8"/>
      <c r="WLL31" s="1"/>
      <c r="WLO31" s="3"/>
      <c r="WLQ31" s="8"/>
      <c r="WLR31" s="8"/>
      <c r="WLS31" s="8"/>
      <c r="WLT31" s="8"/>
      <c r="WLU31" s="8"/>
      <c r="WLV31" s="8"/>
      <c r="WLW31" s="8"/>
      <c r="WLX31" s="8"/>
      <c r="WLY31" s="8"/>
      <c r="WLZ31" s="8"/>
      <c r="WMA31" s="8"/>
      <c r="WMB31" s="8"/>
      <c r="WMC31" s="8"/>
      <c r="WMD31" s="8"/>
      <c r="WME31" s="8"/>
      <c r="WMF31" s="8"/>
      <c r="WMG31" s="8"/>
      <c r="WMH31" s="8"/>
      <c r="WMI31" s="8"/>
      <c r="WMJ31" s="8"/>
      <c r="WMK31" s="8"/>
      <c r="WMM31" s="1"/>
      <c r="WMP31" s="3"/>
      <c r="WMR31" s="8"/>
      <c r="WMS31" s="8"/>
      <c r="WMT31" s="8"/>
      <c r="WMU31" s="8"/>
      <c r="WMV31" s="8"/>
      <c r="WMW31" s="8"/>
      <c r="WMX31" s="8"/>
      <c r="WMY31" s="8"/>
      <c r="WMZ31" s="8"/>
      <c r="WNA31" s="8"/>
      <c r="WNB31" s="8"/>
      <c r="WNC31" s="8"/>
      <c r="WND31" s="8"/>
      <c r="WNE31" s="8"/>
      <c r="WNF31" s="8"/>
      <c r="WNG31" s="8"/>
      <c r="WNH31" s="8"/>
      <c r="WNI31" s="8"/>
      <c r="WNJ31" s="8"/>
      <c r="WNK31" s="8"/>
      <c r="WNL31" s="8"/>
      <c r="WNN31" s="1"/>
      <c r="WNQ31" s="3"/>
      <c r="WNS31" s="8"/>
      <c r="WNT31" s="8"/>
      <c r="WNU31" s="8"/>
      <c r="WNV31" s="8"/>
      <c r="WNW31" s="8"/>
      <c r="WNX31" s="8"/>
      <c r="WNY31" s="8"/>
      <c r="WNZ31" s="8"/>
      <c r="WOA31" s="8"/>
      <c r="WOB31" s="8"/>
      <c r="WOC31" s="8"/>
      <c r="WOD31" s="8"/>
      <c r="WOE31" s="8"/>
      <c r="WOF31" s="8"/>
      <c r="WOG31" s="8"/>
      <c r="WOH31" s="8"/>
      <c r="WOI31" s="8"/>
      <c r="WOJ31" s="8"/>
      <c r="WOK31" s="8"/>
      <c r="WOL31" s="8"/>
      <c r="WOM31" s="8"/>
      <c r="WOO31" s="1"/>
      <c r="WOR31" s="3"/>
      <c r="WOT31" s="8"/>
      <c r="WOU31" s="8"/>
      <c r="WOV31" s="8"/>
      <c r="WOW31" s="8"/>
      <c r="WOX31" s="8"/>
      <c r="WOY31" s="8"/>
      <c r="WOZ31" s="8"/>
      <c r="WPA31" s="8"/>
      <c r="WPB31" s="8"/>
      <c r="WPC31" s="8"/>
      <c r="WPD31" s="8"/>
      <c r="WPE31" s="8"/>
      <c r="WPF31" s="8"/>
      <c r="WPG31" s="8"/>
      <c r="WPH31" s="8"/>
      <c r="WPI31" s="8"/>
      <c r="WPJ31" s="8"/>
      <c r="WPK31" s="8"/>
      <c r="WPL31" s="8"/>
      <c r="WPM31" s="8"/>
      <c r="WPN31" s="8"/>
      <c r="WPP31" s="1"/>
      <c r="WPS31" s="3"/>
      <c r="WPU31" s="8"/>
      <c r="WPV31" s="8"/>
      <c r="WPW31" s="8"/>
      <c r="WPX31" s="8"/>
      <c r="WPY31" s="8"/>
      <c r="WPZ31" s="8"/>
      <c r="WQA31" s="8"/>
      <c r="WQB31" s="8"/>
      <c r="WQC31" s="8"/>
      <c r="WQD31" s="8"/>
      <c r="WQE31" s="8"/>
      <c r="WQF31" s="8"/>
      <c r="WQG31" s="8"/>
      <c r="WQH31" s="8"/>
      <c r="WQI31" s="8"/>
      <c r="WQJ31" s="8"/>
      <c r="WQK31" s="8"/>
      <c r="WQL31" s="8"/>
      <c r="WQM31" s="8"/>
      <c r="WQN31" s="8"/>
      <c r="WQO31" s="8"/>
      <c r="WQQ31" s="1"/>
      <c r="WQT31" s="3"/>
      <c r="WQV31" s="8"/>
      <c r="WQW31" s="8"/>
      <c r="WQX31" s="8"/>
      <c r="WQY31" s="8"/>
      <c r="WQZ31" s="8"/>
      <c r="WRA31" s="8"/>
      <c r="WRB31" s="8"/>
      <c r="WRC31" s="8"/>
      <c r="WRD31" s="8"/>
      <c r="WRE31" s="8"/>
      <c r="WRF31" s="8"/>
      <c r="WRG31" s="8"/>
      <c r="WRH31" s="8"/>
      <c r="WRI31" s="8"/>
      <c r="WRJ31" s="8"/>
      <c r="WRK31" s="8"/>
      <c r="WRL31" s="8"/>
      <c r="WRM31" s="8"/>
      <c r="WRN31" s="8"/>
      <c r="WRO31" s="8"/>
      <c r="WRP31" s="8"/>
      <c r="WRR31" s="1"/>
      <c r="WRU31" s="3"/>
      <c r="WRW31" s="8"/>
      <c r="WRX31" s="8"/>
      <c r="WRY31" s="8"/>
      <c r="WRZ31" s="8"/>
      <c r="WSA31" s="8"/>
      <c r="WSB31" s="8"/>
      <c r="WSC31" s="8"/>
      <c r="WSD31" s="8"/>
      <c r="WSE31" s="8"/>
      <c r="WSF31" s="8"/>
      <c r="WSG31" s="8"/>
      <c r="WSH31" s="8"/>
      <c r="WSI31" s="8"/>
      <c r="WSJ31" s="8"/>
      <c r="WSK31" s="8"/>
      <c r="WSL31" s="8"/>
      <c r="WSM31" s="8"/>
      <c r="WSN31" s="8"/>
      <c r="WSO31" s="8"/>
      <c r="WSP31" s="8"/>
      <c r="WSQ31" s="8"/>
      <c r="WSS31" s="1"/>
      <c r="WSV31" s="3"/>
      <c r="WSX31" s="8"/>
      <c r="WSY31" s="8"/>
      <c r="WSZ31" s="8"/>
      <c r="WTA31" s="8"/>
      <c r="WTB31" s="8"/>
      <c r="WTC31" s="8"/>
      <c r="WTD31" s="8"/>
      <c r="WTE31" s="8"/>
      <c r="WTF31" s="8"/>
      <c r="WTG31" s="8"/>
      <c r="WTH31" s="8"/>
      <c r="WTI31" s="8"/>
      <c r="WTJ31" s="8"/>
      <c r="WTK31" s="8"/>
      <c r="WTL31" s="8"/>
      <c r="WTM31" s="8"/>
      <c r="WTN31" s="8"/>
      <c r="WTO31" s="8"/>
      <c r="WTP31" s="8"/>
      <c r="WTQ31" s="8"/>
      <c r="WTR31" s="8"/>
      <c r="WTT31" s="1"/>
      <c r="WTW31" s="3"/>
      <c r="WTY31" s="8"/>
      <c r="WTZ31" s="8"/>
      <c r="WUA31" s="8"/>
      <c r="WUB31" s="8"/>
      <c r="WUC31" s="8"/>
      <c r="WUD31" s="8"/>
      <c r="WUE31" s="8"/>
      <c r="WUF31" s="8"/>
      <c r="WUG31" s="8"/>
      <c r="WUH31" s="8"/>
      <c r="WUI31" s="8"/>
      <c r="WUJ31" s="8"/>
      <c r="WUK31" s="8"/>
      <c r="WUL31" s="8"/>
      <c r="WUM31" s="8"/>
      <c r="WUN31" s="8"/>
      <c r="WUO31" s="8"/>
      <c r="WUP31" s="8"/>
      <c r="WUQ31" s="8"/>
      <c r="WUR31" s="8"/>
      <c r="WUS31" s="8"/>
      <c r="WUU31" s="1"/>
      <c r="WUX31" s="3"/>
      <c r="WUZ31" s="8"/>
      <c r="WVA31" s="8"/>
      <c r="WVB31" s="8"/>
      <c r="WVC31" s="8"/>
      <c r="WVD31" s="8"/>
      <c r="WVE31" s="8"/>
      <c r="WVF31" s="8"/>
      <c r="WVG31" s="8"/>
      <c r="WVH31" s="8"/>
      <c r="WVI31" s="8"/>
      <c r="WVJ31" s="8"/>
      <c r="WVK31" s="8"/>
      <c r="WVL31" s="8"/>
      <c r="WVM31" s="8"/>
      <c r="WVN31" s="8"/>
      <c r="WVO31" s="8"/>
      <c r="WVP31" s="8"/>
      <c r="WVQ31" s="8"/>
      <c r="WVR31" s="8"/>
      <c r="WVS31" s="8"/>
      <c r="WVT31" s="8"/>
      <c r="WVV31" s="1"/>
      <c r="WVY31" s="3"/>
      <c r="WWA31" s="8"/>
      <c r="WWB31" s="8"/>
      <c r="WWC31" s="8"/>
      <c r="WWD31" s="8"/>
      <c r="WWE31" s="8"/>
      <c r="WWF31" s="8"/>
      <c r="WWG31" s="8"/>
      <c r="WWH31" s="8"/>
      <c r="WWI31" s="8"/>
      <c r="WWJ31" s="8"/>
      <c r="WWK31" s="8"/>
      <c r="WWL31" s="8"/>
      <c r="WWM31" s="8"/>
      <c r="WWN31" s="8"/>
      <c r="WWO31" s="8"/>
      <c r="WWP31" s="8"/>
      <c r="WWQ31" s="8"/>
      <c r="WWR31" s="8"/>
      <c r="WWS31" s="8"/>
      <c r="WWT31" s="8"/>
      <c r="WWU31" s="8"/>
      <c r="WWW31" s="1"/>
      <c r="WWZ31" s="3"/>
      <c r="WXB31" s="8"/>
      <c r="WXC31" s="8"/>
      <c r="WXD31" s="8"/>
      <c r="WXE31" s="8"/>
      <c r="WXF31" s="8"/>
      <c r="WXG31" s="8"/>
      <c r="WXH31" s="8"/>
      <c r="WXI31" s="8"/>
      <c r="WXJ31" s="8"/>
      <c r="WXK31" s="8"/>
      <c r="WXL31" s="8"/>
      <c r="WXM31" s="8"/>
      <c r="WXN31" s="8"/>
      <c r="WXO31" s="8"/>
      <c r="WXP31" s="8"/>
      <c r="WXQ31" s="8"/>
      <c r="WXR31" s="8"/>
      <c r="WXS31" s="8"/>
      <c r="WXT31" s="8"/>
      <c r="WXU31" s="8"/>
      <c r="WXV31" s="8"/>
      <c r="WXX31" s="1"/>
      <c r="WYA31" s="3"/>
      <c r="WYC31" s="8"/>
      <c r="WYD31" s="8"/>
      <c r="WYE31" s="8"/>
      <c r="WYF31" s="8"/>
      <c r="WYG31" s="8"/>
      <c r="WYH31" s="8"/>
      <c r="WYI31" s="8"/>
      <c r="WYJ31" s="8"/>
      <c r="WYK31" s="8"/>
      <c r="WYL31" s="8"/>
      <c r="WYM31" s="8"/>
      <c r="WYN31" s="8"/>
      <c r="WYO31" s="8"/>
      <c r="WYP31" s="8"/>
      <c r="WYQ31" s="8"/>
      <c r="WYR31" s="8"/>
      <c r="WYS31" s="8"/>
      <c r="WYT31" s="8"/>
      <c r="WYU31" s="8"/>
      <c r="WYV31" s="8"/>
      <c r="WYW31" s="8"/>
      <c r="WYY31" s="1"/>
      <c r="WZB31" s="3"/>
      <c r="WZD31" s="8"/>
      <c r="WZE31" s="8"/>
      <c r="WZF31" s="8"/>
      <c r="WZG31" s="8"/>
      <c r="WZH31" s="8"/>
      <c r="WZI31" s="8"/>
      <c r="WZJ31" s="8"/>
      <c r="WZK31" s="8"/>
      <c r="WZL31" s="8"/>
      <c r="WZM31" s="8"/>
      <c r="WZN31" s="8"/>
      <c r="WZO31" s="8"/>
      <c r="WZP31" s="8"/>
      <c r="WZQ31" s="8"/>
      <c r="WZR31" s="8"/>
      <c r="WZS31" s="8"/>
      <c r="WZT31" s="8"/>
      <c r="WZU31" s="8"/>
      <c r="WZV31" s="8"/>
      <c r="WZW31" s="8"/>
      <c r="WZX31" s="8"/>
      <c r="WZZ31" s="1"/>
      <c r="XAC31" s="3"/>
      <c r="XAE31" s="8"/>
      <c r="XAF31" s="8"/>
      <c r="XAG31" s="8"/>
      <c r="XAH31" s="8"/>
      <c r="XAI31" s="8"/>
      <c r="XAJ31" s="8"/>
      <c r="XAK31" s="8"/>
      <c r="XAL31" s="8"/>
      <c r="XAM31" s="8"/>
      <c r="XAN31" s="8"/>
      <c r="XAO31" s="8"/>
      <c r="XAP31" s="8"/>
      <c r="XAQ31" s="8"/>
      <c r="XAR31" s="8"/>
      <c r="XAS31" s="8"/>
      <c r="XAT31" s="8"/>
      <c r="XAU31" s="8"/>
      <c r="XAV31" s="8"/>
      <c r="XAW31" s="8"/>
      <c r="XAX31" s="8"/>
      <c r="XAY31" s="8"/>
      <c r="XBA31" s="1"/>
      <c r="XBD31" s="3"/>
      <c r="XBF31" s="8"/>
      <c r="XBG31" s="8"/>
      <c r="XBH31" s="8"/>
      <c r="XBI31" s="8"/>
      <c r="XBJ31" s="8"/>
      <c r="XBK31" s="8"/>
      <c r="XBL31" s="8"/>
      <c r="XBM31" s="8"/>
      <c r="XBN31" s="8"/>
      <c r="XBO31" s="8"/>
      <c r="XBP31" s="8"/>
      <c r="XBQ31" s="8"/>
      <c r="XBR31" s="8"/>
      <c r="XBS31" s="8"/>
      <c r="XBT31" s="8"/>
      <c r="XBU31" s="8"/>
      <c r="XBV31" s="8"/>
      <c r="XBW31" s="8"/>
      <c r="XBX31" s="8"/>
      <c r="XBY31" s="8"/>
      <c r="XBZ31" s="8"/>
      <c r="XCB31" s="1"/>
      <c r="XCE31" s="3"/>
      <c r="XCG31" s="8"/>
      <c r="XCH31" s="8"/>
      <c r="XCI31" s="8"/>
      <c r="XCJ31" s="8"/>
      <c r="XCK31" s="8"/>
      <c r="XCL31" s="8"/>
      <c r="XCM31" s="8"/>
      <c r="XCN31" s="8"/>
      <c r="XCO31" s="8"/>
      <c r="XCP31" s="8"/>
      <c r="XCQ31" s="8"/>
      <c r="XCR31" s="8"/>
      <c r="XCS31" s="8"/>
      <c r="XCT31" s="8"/>
      <c r="XCU31" s="8"/>
      <c r="XCV31" s="8"/>
      <c r="XCW31" s="8"/>
      <c r="XCX31" s="8"/>
      <c r="XCY31" s="8"/>
      <c r="XCZ31" s="8"/>
      <c r="XDA31" s="8"/>
      <c r="XDC31" s="1"/>
      <c r="XDF31" s="3"/>
      <c r="XDH31" s="8"/>
      <c r="XDI31" s="8"/>
      <c r="XDJ31" s="8"/>
      <c r="XDK31" s="8"/>
      <c r="XDL31" s="8"/>
      <c r="XDM31" s="8"/>
      <c r="XDN31" s="8"/>
      <c r="XDO31" s="8"/>
      <c r="XDP31" s="8"/>
      <c r="XDQ31" s="8"/>
      <c r="XDR31" s="8"/>
      <c r="XDS31" s="8"/>
      <c r="XDT31" s="8"/>
      <c r="XDU31" s="8"/>
      <c r="XDV31" s="8"/>
      <c r="XDW31" s="8"/>
      <c r="XDX31" s="8"/>
      <c r="XDY31" s="8"/>
      <c r="XDZ31" s="8"/>
      <c r="XEA31" s="8"/>
      <c r="XEB31" s="8"/>
      <c r="XED31" s="1"/>
      <c r="XEG31" s="3"/>
      <c r="XEI31" s="8"/>
      <c r="XEJ31" s="8"/>
      <c r="XEK31" s="8"/>
      <c r="XEL31" s="8"/>
      <c r="XEM31" s="8"/>
      <c r="XEN31" s="8"/>
      <c r="XEO31" s="8"/>
      <c r="XEP31" s="8"/>
      <c r="XEQ31" s="8"/>
      <c r="XER31" s="8"/>
      <c r="XES31" s="8"/>
      <c r="XET31" s="8"/>
      <c r="XEU31" s="8"/>
      <c r="XEV31" s="8"/>
      <c r="XEW31" s="8"/>
      <c r="XEX31" s="8"/>
      <c r="XEY31" s="8"/>
      <c r="XEZ31" s="8"/>
      <c r="XFA31" s="8"/>
      <c r="XFB31" s="8"/>
    </row>
    <row r="32" spans="1:1022 1025:2048 2051:3072 3074:14336 14338:15359 15362:16382" ht="21" x14ac:dyDescent="0.2">
      <c r="A32" s="3" t="s">
        <v>75</v>
      </c>
      <c r="C32" s="8">
        <v>6000000</v>
      </c>
      <c r="D32" s="8"/>
      <c r="E32" s="8">
        <v>280053398525</v>
      </c>
      <c r="F32" s="8"/>
      <c r="G32" s="8">
        <v>750541632000</v>
      </c>
      <c r="H32" s="8"/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126240</v>
      </c>
      <c r="R32" s="8"/>
      <c r="S32" s="8">
        <v>6000000</v>
      </c>
      <c r="T32" s="8"/>
      <c r="U32" s="8">
        <v>280053398525</v>
      </c>
      <c r="V32" s="8"/>
      <c r="W32" s="8">
        <v>751584988800</v>
      </c>
      <c r="Y32" s="1">
        <v>3.6805344944790305E-2</v>
      </c>
      <c r="AA32" s="37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X32" s="1"/>
      <c r="BA32" s="3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Y32" s="1"/>
      <c r="CB32" s="3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Z32" s="1"/>
      <c r="DC32" s="3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EA32" s="1"/>
      <c r="ED32" s="3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B32" s="1"/>
      <c r="FE32" s="3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C32" s="1"/>
      <c r="GF32" s="3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D32" s="1"/>
      <c r="HG32" s="3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E32" s="1"/>
      <c r="IH32" s="3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F32" s="1"/>
      <c r="JI32" s="3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G32" s="1"/>
      <c r="KJ32" s="3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H32" s="1"/>
      <c r="LK32" s="3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I32" s="1"/>
      <c r="ML32" s="3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J32" s="1"/>
      <c r="NM32" s="3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K32" s="1"/>
      <c r="ON32" s="3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L32" s="1"/>
      <c r="PO32" s="3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M32" s="1"/>
      <c r="QP32" s="3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N32" s="1"/>
      <c r="RQ32" s="3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O32" s="1"/>
      <c r="SR32" s="3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P32" s="1"/>
      <c r="TS32" s="3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Q32" s="1"/>
      <c r="UT32" s="3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R32" s="1"/>
      <c r="VU32" s="3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S32" s="1"/>
      <c r="WV32" s="3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T32" s="1"/>
      <c r="XW32" s="3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U32" s="1"/>
      <c r="YX32" s="3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V32" s="1"/>
      <c r="ZY32" s="3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W32" s="1"/>
      <c r="AAZ32" s="3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X32" s="1"/>
      <c r="ACA32" s="3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Y32" s="1"/>
      <c r="ADB32" s="3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Z32" s="1"/>
      <c r="AEC32" s="3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FA32" s="1"/>
      <c r="AFD32" s="3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B32" s="1"/>
      <c r="AGE32" s="3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C32" s="1"/>
      <c r="AHF32" s="3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D32" s="1"/>
      <c r="AIG32" s="3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E32" s="1"/>
      <c r="AJH32" s="3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F32" s="1"/>
      <c r="AKI32" s="3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G32" s="1"/>
      <c r="ALJ32" s="3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H32" s="1"/>
      <c r="AMK32" s="3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I32" s="1"/>
      <c r="ANL32" s="3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J32" s="1"/>
      <c r="AOM32" s="3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K32" s="1"/>
      <c r="APN32" s="3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L32" s="1"/>
      <c r="AQO32" s="3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M32" s="1"/>
      <c r="ARP32" s="3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N32" s="1"/>
      <c r="ASQ32" s="3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O32" s="1"/>
      <c r="ATR32" s="3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P32" s="1"/>
      <c r="AUS32" s="3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Q32" s="1"/>
      <c r="AVT32" s="3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R32" s="1"/>
      <c r="AWU32" s="3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S32" s="1"/>
      <c r="AXV32" s="3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T32" s="1"/>
      <c r="AYW32" s="3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U32" s="1"/>
      <c r="AZX32" s="3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V32" s="1"/>
      <c r="BAY32" s="3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W32" s="1"/>
      <c r="BBZ32" s="3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X32" s="1"/>
      <c r="BDA32" s="3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Y32" s="1"/>
      <c r="BEB32" s="3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Z32" s="1"/>
      <c r="BFC32" s="3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GA32" s="1"/>
      <c r="BGD32" s="3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B32" s="1"/>
      <c r="BHE32" s="3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C32" s="1"/>
      <c r="BIF32" s="3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D32" s="1"/>
      <c r="BJG32" s="3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E32" s="1"/>
      <c r="BKH32" s="3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F32" s="1"/>
      <c r="BLI32" s="3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G32" s="1"/>
      <c r="BMJ32" s="3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H32" s="1"/>
      <c r="BNK32" s="3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I32" s="1"/>
      <c r="BOL32" s="3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J32" s="1"/>
      <c r="BPM32" s="3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K32" s="1"/>
      <c r="BQN32" s="3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L32" s="1"/>
      <c r="BRO32" s="3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M32" s="1"/>
      <c r="BSP32" s="3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N32" s="1"/>
      <c r="BTQ32" s="3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O32" s="1"/>
      <c r="BUR32" s="3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P32" s="1"/>
      <c r="BVS32" s="3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Q32" s="1"/>
      <c r="BWT32" s="3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R32" s="1"/>
      <c r="BXU32" s="3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S32" s="1"/>
      <c r="BYV32" s="3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T32" s="1"/>
      <c r="BZW32" s="3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U32" s="1"/>
      <c r="CAX32" s="3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V32" s="1"/>
      <c r="CBY32" s="3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W32" s="1"/>
      <c r="CCZ32" s="3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X32" s="1"/>
      <c r="CEA32" s="3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Y32" s="1"/>
      <c r="CFB32" s="3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Z32" s="1"/>
      <c r="CGC32" s="3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HA32" s="1"/>
      <c r="CHD32" s="3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B32" s="1"/>
      <c r="CIE32" s="3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C32" s="1"/>
      <c r="CJF32" s="3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D32" s="1"/>
      <c r="CKG32" s="3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E32" s="1"/>
      <c r="CLH32" s="3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F32" s="1"/>
      <c r="CMI32" s="3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G32" s="1"/>
      <c r="CNJ32" s="3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H32" s="1"/>
      <c r="COK32" s="3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I32" s="1"/>
      <c r="CPL32" s="3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J32" s="1"/>
      <c r="CQM32" s="3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K32" s="1"/>
      <c r="CRN32" s="3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L32" s="1"/>
      <c r="CSO32" s="3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M32" s="1"/>
      <c r="CTP32" s="3"/>
      <c r="CTR32" s="8"/>
      <c r="CTS32" s="8"/>
      <c r="CTT32" s="8"/>
      <c r="CTU32" s="8"/>
      <c r="CTV32" s="8"/>
      <c r="CTW32" s="8"/>
      <c r="CTX32" s="8"/>
      <c r="CTY32" s="8"/>
      <c r="CTZ32" s="8"/>
      <c r="CUA32" s="8"/>
      <c r="CUB32" s="8"/>
      <c r="CUC32" s="8"/>
      <c r="CUD32" s="8"/>
      <c r="CUE32" s="8"/>
      <c r="CUF32" s="8"/>
      <c r="CUG32" s="8"/>
      <c r="CUH32" s="8"/>
      <c r="CUI32" s="8"/>
      <c r="CUJ32" s="8"/>
      <c r="CUK32" s="8"/>
      <c r="CUL32" s="8"/>
      <c r="CUN32" s="1"/>
      <c r="CUQ32" s="3"/>
      <c r="CUS32" s="8"/>
      <c r="CUT32" s="8"/>
      <c r="CUU32" s="8"/>
      <c r="CUV32" s="8"/>
      <c r="CUW32" s="8"/>
      <c r="CUX32" s="8"/>
      <c r="CUY32" s="8"/>
      <c r="CUZ32" s="8"/>
      <c r="CVA32" s="8"/>
      <c r="CVB32" s="8"/>
      <c r="CVC32" s="8"/>
      <c r="CVD32" s="8"/>
      <c r="CVE32" s="8"/>
      <c r="CVF32" s="8"/>
      <c r="CVG32" s="8"/>
      <c r="CVH32" s="8"/>
      <c r="CVI32" s="8"/>
      <c r="CVJ32" s="8"/>
      <c r="CVK32" s="8"/>
      <c r="CVL32" s="8"/>
      <c r="CVM32" s="8"/>
      <c r="CVO32" s="1"/>
      <c r="CVR32" s="3"/>
      <c r="CVT32" s="8"/>
      <c r="CVU32" s="8"/>
      <c r="CVV32" s="8"/>
      <c r="CVW32" s="8"/>
      <c r="CVX32" s="8"/>
      <c r="CVY32" s="8"/>
      <c r="CVZ32" s="8"/>
      <c r="CWA32" s="8"/>
      <c r="CWB32" s="8"/>
      <c r="CWC32" s="8"/>
      <c r="CWD32" s="8"/>
      <c r="CWE32" s="8"/>
      <c r="CWF32" s="8"/>
      <c r="CWG32" s="8"/>
      <c r="CWH32" s="8"/>
      <c r="CWI32" s="8"/>
      <c r="CWJ32" s="8"/>
      <c r="CWK32" s="8"/>
      <c r="CWL32" s="8"/>
      <c r="CWM32" s="8"/>
      <c r="CWN32" s="8"/>
      <c r="CWP32" s="1"/>
      <c r="CWS32" s="3"/>
      <c r="CWU32" s="8"/>
      <c r="CWV32" s="8"/>
      <c r="CWW32" s="8"/>
      <c r="CWX32" s="8"/>
      <c r="CWY32" s="8"/>
      <c r="CWZ32" s="8"/>
      <c r="CXA32" s="8"/>
      <c r="CXB32" s="8"/>
      <c r="CXC32" s="8"/>
      <c r="CXD32" s="8"/>
      <c r="CXE32" s="8"/>
      <c r="CXF32" s="8"/>
      <c r="CXG32" s="8"/>
      <c r="CXH32" s="8"/>
      <c r="CXI32" s="8"/>
      <c r="CXJ32" s="8"/>
      <c r="CXK32" s="8"/>
      <c r="CXL32" s="8"/>
      <c r="CXM32" s="8"/>
      <c r="CXN32" s="8"/>
      <c r="CXO32" s="8"/>
      <c r="CXQ32" s="1"/>
      <c r="CXT32" s="3"/>
      <c r="CXV32" s="8"/>
      <c r="CXW32" s="8"/>
      <c r="CXX32" s="8"/>
      <c r="CXY32" s="8"/>
      <c r="CXZ32" s="8"/>
      <c r="CYA32" s="8"/>
      <c r="CYB32" s="8"/>
      <c r="CYC32" s="8"/>
      <c r="CYD32" s="8"/>
      <c r="CYE32" s="8"/>
      <c r="CYF32" s="8"/>
      <c r="CYG32" s="8"/>
      <c r="CYH32" s="8"/>
      <c r="CYI32" s="8"/>
      <c r="CYJ32" s="8"/>
      <c r="CYK32" s="8"/>
      <c r="CYL32" s="8"/>
      <c r="CYM32" s="8"/>
      <c r="CYN32" s="8"/>
      <c r="CYO32" s="8"/>
      <c r="CYP32" s="8"/>
      <c r="CYR32" s="1"/>
      <c r="CYU32" s="3"/>
      <c r="CYW32" s="8"/>
      <c r="CYX32" s="8"/>
      <c r="CYY32" s="8"/>
      <c r="CYZ32" s="8"/>
      <c r="CZA32" s="8"/>
      <c r="CZB32" s="8"/>
      <c r="CZC32" s="8"/>
      <c r="CZD32" s="8"/>
      <c r="CZE32" s="8"/>
      <c r="CZF32" s="8"/>
      <c r="CZG32" s="8"/>
      <c r="CZH32" s="8"/>
      <c r="CZI32" s="8"/>
      <c r="CZJ32" s="8"/>
      <c r="CZK32" s="8"/>
      <c r="CZL32" s="8"/>
      <c r="CZM32" s="8"/>
      <c r="CZN32" s="8"/>
      <c r="CZO32" s="8"/>
      <c r="CZP32" s="8"/>
      <c r="CZQ32" s="8"/>
      <c r="CZS32" s="1"/>
      <c r="CZV32" s="3"/>
      <c r="CZX32" s="8"/>
      <c r="CZY32" s="8"/>
      <c r="CZZ32" s="8"/>
      <c r="DAA32" s="8"/>
      <c r="DAB32" s="8"/>
      <c r="DAC32" s="8"/>
      <c r="DAD32" s="8"/>
      <c r="DAE32" s="8"/>
      <c r="DAF32" s="8"/>
      <c r="DAG32" s="8"/>
      <c r="DAH32" s="8"/>
      <c r="DAI32" s="8"/>
      <c r="DAJ32" s="8"/>
      <c r="DAK32" s="8"/>
      <c r="DAL32" s="8"/>
      <c r="DAM32" s="8"/>
      <c r="DAN32" s="8"/>
      <c r="DAO32" s="8"/>
      <c r="DAP32" s="8"/>
      <c r="DAQ32" s="8"/>
      <c r="DAR32" s="8"/>
      <c r="DAT32" s="1"/>
      <c r="DAW32" s="3"/>
      <c r="DAY32" s="8"/>
      <c r="DAZ32" s="8"/>
      <c r="DBA32" s="8"/>
      <c r="DBB32" s="8"/>
      <c r="DBC32" s="8"/>
      <c r="DBD32" s="8"/>
      <c r="DBE32" s="8"/>
      <c r="DBF32" s="8"/>
      <c r="DBG32" s="8"/>
      <c r="DBH32" s="8"/>
      <c r="DBI32" s="8"/>
      <c r="DBJ32" s="8"/>
      <c r="DBK32" s="8"/>
      <c r="DBL32" s="8"/>
      <c r="DBM32" s="8"/>
      <c r="DBN32" s="8"/>
      <c r="DBO32" s="8"/>
      <c r="DBP32" s="8"/>
      <c r="DBQ32" s="8"/>
      <c r="DBR32" s="8"/>
      <c r="DBS32" s="8"/>
      <c r="DBU32" s="1"/>
      <c r="DBX32" s="3"/>
      <c r="DBZ32" s="8"/>
      <c r="DCA32" s="8"/>
      <c r="DCB32" s="8"/>
      <c r="DCC32" s="8"/>
      <c r="DCD32" s="8"/>
      <c r="DCE32" s="8"/>
      <c r="DCF32" s="8"/>
      <c r="DCG32" s="8"/>
      <c r="DCH32" s="8"/>
      <c r="DCI32" s="8"/>
      <c r="DCJ32" s="8"/>
      <c r="DCK32" s="8"/>
      <c r="DCL32" s="8"/>
      <c r="DCM32" s="8"/>
      <c r="DCN32" s="8"/>
      <c r="DCO32" s="8"/>
      <c r="DCP32" s="8"/>
      <c r="DCQ32" s="8"/>
      <c r="DCR32" s="8"/>
      <c r="DCS32" s="8"/>
      <c r="DCT32" s="8"/>
      <c r="DCV32" s="1"/>
      <c r="DCY32" s="3"/>
      <c r="DDA32" s="8"/>
      <c r="DDB32" s="8"/>
      <c r="DDC32" s="8"/>
      <c r="DDD32" s="8"/>
      <c r="DDE32" s="8"/>
      <c r="DDF32" s="8"/>
      <c r="DDG32" s="8"/>
      <c r="DDH32" s="8"/>
      <c r="DDI32" s="8"/>
      <c r="DDJ32" s="8"/>
      <c r="DDK32" s="8"/>
      <c r="DDL32" s="8"/>
      <c r="DDM32" s="8"/>
      <c r="DDN32" s="8"/>
      <c r="DDO32" s="8"/>
      <c r="DDP32" s="8"/>
      <c r="DDQ32" s="8"/>
      <c r="DDR32" s="8"/>
      <c r="DDS32" s="8"/>
      <c r="DDT32" s="8"/>
      <c r="DDU32" s="8"/>
      <c r="DDW32" s="1"/>
      <c r="DDZ32" s="3"/>
      <c r="DEB32" s="8"/>
      <c r="DEC32" s="8"/>
      <c r="DED32" s="8"/>
      <c r="DEE32" s="8"/>
      <c r="DEF32" s="8"/>
      <c r="DEG32" s="8"/>
      <c r="DEH32" s="8"/>
      <c r="DEI32" s="8"/>
      <c r="DEJ32" s="8"/>
      <c r="DEK32" s="8"/>
      <c r="DEL32" s="8"/>
      <c r="DEM32" s="8"/>
      <c r="DEN32" s="8"/>
      <c r="DEO32" s="8"/>
      <c r="DEP32" s="8"/>
      <c r="DEQ32" s="8"/>
      <c r="DER32" s="8"/>
      <c r="DES32" s="8"/>
      <c r="DET32" s="8"/>
      <c r="DEU32" s="8"/>
      <c r="DEV32" s="8"/>
      <c r="DEX32" s="1"/>
      <c r="DFA32" s="3"/>
      <c r="DFC32" s="8"/>
      <c r="DFD32" s="8"/>
      <c r="DFE32" s="8"/>
      <c r="DFF32" s="8"/>
      <c r="DFG32" s="8"/>
      <c r="DFH32" s="8"/>
      <c r="DFI32" s="8"/>
      <c r="DFJ32" s="8"/>
      <c r="DFK32" s="8"/>
      <c r="DFL32" s="8"/>
      <c r="DFM32" s="8"/>
      <c r="DFN32" s="8"/>
      <c r="DFO32" s="8"/>
      <c r="DFP32" s="8"/>
      <c r="DFQ32" s="8"/>
      <c r="DFR32" s="8"/>
      <c r="DFS32" s="8"/>
      <c r="DFT32" s="8"/>
      <c r="DFU32" s="8"/>
      <c r="DFV32" s="8"/>
      <c r="DFW32" s="8"/>
      <c r="DFY32" s="1"/>
      <c r="DGB32" s="3"/>
      <c r="DGD32" s="8"/>
      <c r="DGE32" s="8"/>
      <c r="DGF32" s="8"/>
      <c r="DGG32" s="8"/>
      <c r="DGH32" s="8"/>
      <c r="DGI32" s="8"/>
      <c r="DGJ32" s="8"/>
      <c r="DGK32" s="8"/>
      <c r="DGL32" s="8"/>
      <c r="DGM32" s="8"/>
      <c r="DGN32" s="8"/>
      <c r="DGO32" s="8"/>
      <c r="DGP32" s="8"/>
      <c r="DGQ32" s="8"/>
      <c r="DGR32" s="8"/>
      <c r="DGS32" s="8"/>
      <c r="DGT32" s="8"/>
      <c r="DGU32" s="8"/>
      <c r="DGV32" s="8"/>
      <c r="DGW32" s="8"/>
      <c r="DGX32" s="8"/>
      <c r="DGZ32" s="1"/>
      <c r="DHC32" s="3"/>
      <c r="DHE32" s="8"/>
      <c r="DHF32" s="8"/>
      <c r="DHG32" s="8"/>
      <c r="DHH32" s="8"/>
      <c r="DHI32" s="8"/>
      <c r="DHJ32" s="8"/>
      <c r="DHK32" s="8"/>
      <c r="DHL32" s="8"/>
      <c r="DHM32" s="8"/>
      <c r="DHN32" s="8"/>
      <c r="DHO32" s="8"/>
      <c r="DHP32" s="8"/>
      <c r="DHQ32" s="8"/>
      <c r="DHR32" s="8"/>
      <c r="DHS32" s="8"/>
      <c r="DHT32" s="8"/>
      <c r="DHU32" s="8"/>
      <c r="DHV32" s="8"/>
      <c r="DHW32" s="8"/>
      <c r="DHX32" s="8"/>
      <c r="DHY32" s="8"/>
      <c r="DIA32" s="1"/>
      <c r="DID32" s="3"/>
      <c r="DIF32" s="8"/>
      <c r="DIG32" s="8"/>
      <c r="DIH32" s="8"/>
      <c r="DII32" s="8"/>
      <c r="DIJ32" s="8"/>
      <c r="DIK32" s="8"/>
      <c r="DIL32" s="8"/>
      <c r="DIM32" s="8"/>
      <c r="DIN32" s="8"/>
      <c r="DIO32" s="8"/>
      <c r="DIP32" s="8"/>
      <c r="DIQ32" s="8"/>
      <c r="DIR32" s="8"/>
      <c r="DIS32" s="8"/>
      <c r="DIT32" s="8"/>
      <c r="DIU32" s="8"/>
      <c r="DIV32" s="8"/>
      <c r="DIW32" s="8"/>
      <c r="DIX32" s="8"/>
      <c r="DIY32" s="8"/>
      <c r="DIZ32" s="8"/>
      <c r="DJB32" s="1"/>
      <c r="DJE32" s="3"/>
      <c r="DJG32" s="8"/>
      <c r="DJH32" s="8"/>
      <c r="DJI32" s="8"/>
      <c r="DJJ32" s="8"/>
      <c r="DJK32" s="8"/>
      <c r="DJL32" s="8"/>
      <c r="DJM32" s="8"/>
      <c r="DJN32" s="8"/>
      <c r="DJO32" s="8"/>
      <c r="DJP32" s="8"/>
      <c r="DJQ32" s="8"/>
      <c r="DJR32" s="8"/>
      <c r="DJS32" s="8"/>
      <c r="DJT32" s="8"/>
      <c r="DJU32" s="8"/>
      <c r="DJV32" s="8"/>
      <c r="DJW32" s="8"/>
      <c r="DJX32" s="8"/>
      <c r="DJY32" s="8"/>
      <c r="DJZ32" s="8"/>
      <c r="DKA32" s="8"/>
      <c r="DKC32" s="1"/>
      <c r="DKF32" s="3"/>
      <c r="DKH32" s="8"/>
      <c r="DKI32" s="8"/>
      <c r="DKJ32" s="8"/>
      <c r="DKK32" s="8"/>
      <c r="DKL32" s="8"/>
      <c r="DKM32" s="8"/>
      <c r="DKN32" s="8"/>
      <c r="DKO32" s="8"/>
      <c r="DKP32" s="8"/>
      <c r="DKQ32" s="8"/>
      <c r="DKR32" s="8"/>
      <c r="DKS32" s="8"/>
      <c r="DKT32" s="8"/>
      <c r="DKU32" s="8"/>
      <c r="DKV32" s="8"/>
      <c r="DKW32" s="8"/>
      <c r="DKX32" s="8"/>
      <c r="DKY32" s="8"/>
      <c r="DKZ32" s="8"/>
      <c r="DLA32" s="8"/>
      <c r="DLB32" s="8"/>
      <c r="DLD32" s="1"/>
      <c r="DLG32" s="3"/>
      <c r="DLI32" s="8"/>
      <c r="DLJ32" s="8"/>
      <c r="DLK32" s="8"/>
      <c r="DLL32" s="8"/>
      <c r="DLM32" s="8"/>
      <c r="DLN32" s="8"/>
      <c r="DLO32" s="8"/>
      <c r="DLP32" s="8"/>
      <c r="DLQ32" s="8"/>
      <c r="DLR32" s="8"/>
      <c r="DLS32" s="8"/>
      <c r="DLT32" s="8"/>
      <c r="DLU32" s="8"/>
      <c r="DLV32" s="8"/>
      <c r="DLW32" s="8"/>
      <c r="DLX32" s="8"/>
      <c r="DLY32" s="8"/>
      <c r="DLZ32" s="8"/>
      <c r="DMA32" s="8"/>
      <c r="DMB32" s="8"/>
      <c r="DMC32" s="8"/>
      <c r="DME32" s="1"/>
      <c r="DMH32" s="3"/>
      <c r="DMJ32" s="8"/>
      <c r="DMK32" s="8"/>
      <c r="DML32" s="8"/>
      <c r="DMM32" s="8"/>
      <c r="DMN32" s="8"/>
      <c r="DMO32" s="8"/>
      <c r="DMP32" s="8"/>
      <c r="DMQ32" s="8"/>
      <c r="DMR32" s="8"/>
      <c r="DMS32" s="8"/>
      <c r="DMT32" s="8"/>
      <c r="DMU32" s="8"/>
      <c r="DMV32" s="8"/>
      <c r="DMW32" s="8"/>
      <c r="DMX32" s="8"/>
      <c r="DMY32" s="8"/>
      <c r="DMZ32" s="8"/>
      <c r="DNA32" s="8"/>
      <c r="DNB32" s="8"/>
      <c r="DNC32" s="8"/>
      <c r="DND32" s="8"/>
      <c r="DNF32" s="1"/>
      <c r="DNI32" s="3"/>
      <c r="DNK32" s="8"/>
      <c r="DNL32" s="8"/>
      <c r="DNM32" s="8"/>
      <c r="DNN32" s="8"/>
      <c r="DNO32" s="8"/>
      <c r="DNP32" s="8"/>
      <c r="DNQ32" s="8"/>
      <c r="DNR32" s="8"/>
      <c r="DNS32" s="8"/>
      <c r="DNT32" s="8"/>
      <c r="DNU32" s="8"/>
      <c r="DNV32" s="8"/>
      <c r="DNW32" s="8"/>
      <c r="DNX32" s="8"/>
      <c r="DNY32" s="8"/>
      <c r="DNZ32" s="8"/>
      <c r="DOA32" s="8"/>
      <c r="DOB32" s="8"/>
      <c r="DOC32" s="8"/>
      <c r="DOD32" s="8"/>
      <c r="DOE32" s="8"/>
      <c r="DOG32" s="1"/>
      <c r="DOJ32" s="3"/>
      <c r="DOL32" s="8"/>
      <c r="DOM32" s="8"/>
      <c r="DON32" s="8"/>
      <c r="DOO32" s="8"/>
      <c r="DOP32" s="8"/>
      <c r="DOQ32" s="8"/>
      <c r="DOR32" s="8"/>
      <c r="DOS32" s="8"/>
      <c r="DOT32" s="8"/>
      <c r="DOU32" s="8"/>
      <c r="DOV32" s="8"/>
      <c r="DOW32" s="8"/>
      <c r="DOX32" s="8"/>
      <c r="DOY32" s="8"/>
      <c r="DOZ32" s="8"/>
      <c r="DPA32" s="8"/>
      <c r="DPB32" s="8"/>
      <c r="DPC32" s="8"/>
      <c r="DPD32" s="8"/>
      <c r="DPE32" s="8"/>
      <c r="DPF32" s="8"/>
      <c r="DPH32" s="1"/>
      <c r="DPK32" s="3"/>
      <c r="DPM32" s="8"/>
      <c r="DPN32" s="8"/>
      <c r="DPO32" s="8"/>
      <c r="DPP32" s="8"/>
      <c r="DPQ32" s="8"/>
      <c r="DPR32" s="8"/>
      <c r="DPS32" s="8"/>
      <c r="DPT32" s="8"/>
      <c r="DPU32" s="8"/>
      <c r="DPV32" s="8"/>
      <c r="DPW32" s="8"/>
      <c r="DPX32" s="8"/>
      <c r="DPY32" s="8"/>
      <c r="DPZ32" s="8"/>
      <c r="DQA32" s="8"/>
      <c r="DQB32" s="8"/>
      <c r="DQC32" s="8"/>
      <c r="DQD32" s="8"/>
      <c r="DQE32" s="8"/>
      <c r="DQF32" s="8"/>
      <c r="DQG32" s="8"/>
      <c r="DQI32" s="1"/>
      <c r="DQL32" s="3"/>
      <c r="DQN32" s="8"/>
      <c r="DQO32" s="8"/>
      <c r="DQP32" s="8"/>
      <c r="DQQ32" s="8"/>
      <c r="DQR32" s="8"/>
      <c r="DQS32" s="8"/>
      <c r="DQT32" s="8"/>
      <c r="DQU32" s="8"/>
      <c r="DQV32" s="8"/>
      <c r="DQW32" s="8"/>
      <c r="DQX32" s="8"/>
      <c r="DQY32" s="8"/>
      <c r="DQZ32" s="8"/>
      <c r="DRA32" s="8"/>
      <c r="DRB32" s="8"/>
      <c r="DRC32" s="8"/>
      <c r="DRD32" s="8"/>
      <c r="DRE32" s="8"/>
      <c r="DRF32" s="8"/>
      <c r="DRG32" s="8"/>
      <c r="DRH32" s="8"/>
      <c r="DRJ32" s="1"/>
      <c r="DRM32" s="3"/>
      <c r="DRO32" s="8"/>
      <c r="DRP32" s="8"/>
      <c r="DRQ32" s="8"/>
      <c r="DRR32" s="8"/>
      <c r="DRS32" s="8"/>
      <c r="DRT32" s="8"/>
      <c r="DRU32" s="8"/>
      <c r="DRV32" s="8"/>
      <c r="DRW32" s="8"/>
      <c r="DRX32" s="8"/>
      <c r="DRY32" s="8"/>
      <c r="DRZ32" s="8"/>
      <c r="DSA32" s="8"/>
      <c r="DSB32" s="8"/>
      <c r="DSC32" s="8"/>
      <c r="DSD32" s="8"/>
      <c r="DSE32" s="8"/>
      <c r="DSF32" s="8"/>
      <c r="DSG32" s="8"/>
      <c r="DSH32" s="8"/>
      <c r="DSI32" s="8"/>
      <c r="DSK32" s="1"/>
      <c r="DSN32" s="3"/>
      <c r="DSP32" s="8"/>
      <c r="DSQ32" s="8"/>
      <c r="DSR32" s="8"/>
      <c r="DSS32" s="8"/>
      <c r="DST32" s="8"/>
      <c r="DSU32" s="8"/>
      <c r="DSV32" s="8"/>
      <c r="DSW32" s="8"/>
      <c r="DSX32" s="8"/>
      <c r="DSY32" s="8"/>
      <c r="DSZ32" s="8"/>
      <c r="DTA32" s="8"/>
      <c r="DTB32" s="8"/>
      <c r="DTC32" s="8"/>
      <c r="DTD32" s="8"/>
      <c r="DTE32" s="8"/>
      <c r="DTF32" s="8"/>
      <c r="DTG32" s="8"/>
      <c r="DTH32" s="8"/>
      <c r="DTI32" s="8"/>
      <c r="DTJ32" s="8"/>
      <c r="DTL32" s="1"/>
      <c r="DTO32" s="3"/>
      <c r="DTQ32" s="8"/>
      <c r="DTR32" s="8"/>
      <c r="DTS32" s="8"/>
      <c r="DTT32" s="8"/>
      <c r="DTU32" s="8"/>
      <c r="DTV32" s="8"/>
      <c r="DTW32" s="8"/>
      <c r="DTX32" s="8"/>
      <c r="DTY32" s="8"/>
      <c r="DTZ32" s="8"/>
      <c r="DUA32" s="8"/>
      <c r="DUB32" s="8"/>
      <c r="DUC32" s="8"/>
      <c r="DUD32" s="8"/>
      <c r="DUE32" s="8"/>
      <c r="DUF32" s="8"/>
      <c r="DUG32" s="8"/>
      <c r="DUH32" s="8"/>
      <c r="DUI32" s="8"/>
      <c r="DUJ32" s="8"/>
      <c r="DUK32" s="8"/>
      <c r="DUM32" s="1"/>
      <c r="DUP32" s="3"/>
      <c r="DUR32" s="8"/>
      <c r="DUS32" s="8"/>
      <c r="DUT32" s="8"/>
      <c r="DUU32" s="8"/>
      <c r="DUV32" s="8"/>
      <c r="DUW32" s="8"/>
      <c r="DUX32" s="8"/>
      <c r="DUY32" s="8"/>
      <c r="DUZ32" s="8"/>
      <c r="DVA32" s="8"/>
      <c r="DVB32" s="8"/>
      <c r="DVC32" s="8"/>
      <c r="DVD32" s="8"/>
      <c r="DVE32" s="8"/>
      <c r="DVF32" s="8"/>
      <c r="DVG32" s="8"/>
      <c r="DVH32" s="8"/>
      <c r="DVI32" s="8"/>
      <c r="DVJ32" s="8"/>
      <c r="DVK32" s="8"/>
      <c r="DVL32" s="8"/>
      <c r="DVN32" s="1"/>
      <c r="DVQ32" s="3"/>
      <c r="DVS32" s="8"/>
      <c r="DVT32" s="8"/>
      <c r="DVU32" s="8"/>
      <c r="DVV32" s="8"/>
      <c r="DVW32" s="8"/>
      <c r="DVX32" s="8"/>
      <c r="DVY32" s="8"/>
      <c r="DVZ32" s="8"/>
      <c r="DWA32" s="8"/>
      <c r="DWB32" s="8"/>
      <c r="DWC32" s="8"/>
      <c r="DWD32" s="8"/>
      <c r="DWE32" s="8"/>
      <c r="DWF32" s="8"/>
      <c r="DWG32" s="8"/>
      <c r="DWH32" s="8"/>
      <c r="DWI32" s="8"/>
      <c r="DWJ32" s="8"/>
      <c r="DWK32" s="8"/>
      <c r="DWL32" s="8"/>
      <c r="DWM32" s="8"/>
      <c r="DWO32" s="1"/>
      <c r="DWR32" s="3"/>
      <c r="DWT32" s="8"/>
      <c r="DWU32" s="8"/>
      <c r="DWV32" s="8"/>
      <c r="DWW32" s="8"/>
      <c r="DWX32" s="8"/>
      <c r="DWY32" s="8"/>
      <c r="DWZ32" s="8"/>
      <c r="DXA32" s="8"/>
      <c r="DXB32" s="8"/>
      <c r="DXC32" s="8"/>
      <c r="DXD32" s="8"/>
      <c r="DXE32" s="8"/>
      <c r="DXF32" s="8"/>
      <c r="DXG32" s="8"/>
      <c r="DXH32" s="8"/>
      <c r="DXI32" s="8"/>
      <c r="DXJ32" s="8"/>
      <c r="DXK32" s="8"/>
      <c r="DXL32" s="8"/>
      <c r="DXM32" s="8"/>
      <c r="DXN32" s="8"/>
      <c r="DXP32" s="1"/>
      <c r="DXS32" s="3"/>
      <c r="DXU32" s="8"/>
      <c r="DXV32" s="8"/>
      <c r="DXW32" s="8"/>
      <c r="DXX32" s="8"/>
      <c r="DXY32" s="8"/>
      <c r="DXZ32" s="8"/>
      <c r="DYA32" s="8"/>
      <c r="DYB32" s="8"/>
      <c r="DYC32" s="8"/>
      <c r="DYD32" s="8"/>
      <c r="DYE32" s="8"/>
      <c r="DYF32" s="8"/>
      <c r="DYG32" s="8"/>
      <c r="DYH32" s="8"/>
      <c r="DYI32" s="8"/>
      <c r="DYJ32" s="8"/>
      <c r="DYK32" s="8"/>
      <c r="DYL32" s="8"/>
      <c r="DYM32" s="8"/>
      <c r="DYN32" s="8"/>
      <c r="DYO32" s="8"/>
      <c r="DYQ32" s="1"/>
      <c r="DYT32" s="3"/>
      <c r="DYV32" s="8"/>
      <c r="DYW32" s="8"/>
      <c r="DYX32" s="8"/>
      <c r="DYY32" s="8"/>
      <c r="DYZ32" s="8"/>
      <c r="DZA32" s="8"/>
      <c r="DZB32" s="8"/>
      <c r="DZC32" s="8"/>
      <c r="DZD32" s="8"/>
      <c r="DZE32" s="8"/>
      <c r="DZF32" s="8"/>
      <c r="DZG32" s="8"/>
      <c r="DZH32" s="8"/>
      <c r="DZI32" s="8"/>
      <c r="DZJ32" s="8"/>
      <c r="DZK32" s="8"/>
      <c r="DZL32" s="8"/>
      <c r="DZM32" s="8"/>
      <c r="DZN32" s="8"/>
      <c r="DZO32" s="8"/>
      <c r="DZP32" s="8"/>
      <c r="DZR32" s="1"/>
      <c r="DZU32" s="3"/>
      <c r="DZW32" s="8"/>
      <c r="DZX32" s="8"/>
      <c r="DZY32" s="8"/>
      <c r="DZZ32" s="8"/>
      <c r="EAA32" s="8"/>
      <c r="EAB32" s="8"/>
      <c r="EAC32" s="8"/>
      <c r="EAD32" s="8"/>
      <c r="EAE32" s="8"/>
      <c r="EAF32" s="8"/>
      <c r="EAG32" s="8"/>
      <c r="EAH32" s="8"/>
      <c r="EAI32" s="8"/>
      <c r="EAJ32" s="8"/>
      <c r="EAK32" s="8"/>
      <c r="EAL32" s="8"/>
      <c r="EAM32" s="8"/>
      <c r="EAN32" s="8"/>
      <c r="EAO32" s="8"/>
      <c r="EAP32" s="8"/>
      <c r="EAQ32" s="8"/>
      <c r="EAS32" s="1"/>
      <c r="EAV32" s="3"/>
      <c r="EAX32" s="8"/>
      <c r="EAY32" s="8"/>
      <c r="EAZ32" s="8"/>
      <c r="EBA32" s="8"/>
      <c r="EBB32" s="8"/>
      <c r="EBC32" s="8"/>
      <c r="EBD32" s="8"/>
      <c r="EBE32" s="8"/>
      <c r="EBF32" s="8"/>
      <c r="EBG32" s="8"/>
      <c r="EBH32" s="8"/>
      <c r="EBI32" s="8"/>
      <c r="EBJ32" s="8"/>
      <c r="EBK32" s="8"/>
      <c r="EBL32" s="8"/>
      <c r="EBM32" s="8"/>
      <c r="EBN32" s="8"/>
      <c r="EBO32" s="8"/>
      <c r="EBP32" s="8"/>
      <c r="EBQ32" s="8"/>
      <c r="EBR32" s="8"/>
      <c r="EBT32" s="1"/>
      <c r="EBW32" s="3"/>
      <c r="EBY32" s="8"/>
      <c r="EBZ32" s="8"/>
      <c r="ECA32" s="8"/>
      <c r="ECB32" s="8"/>
      <c r="ECC32" s="8"/>
      <c r="ECD32" s="8"/>
      <c r="ECE32" s="8"/>
      <c r="ECF32" s="8"/>
      <c r="ECG32" s="8"/>
      <c r="ECH32" s="8"/>
      <c r="ECI32" s="8"/>
      <c r="ECJ32" s="8"/>
      <c r="ECK32" s="8"/>
      <c r="ECL32" s="8"/>
      <c r="ECM32" s="8"/>
      <c r="ECN32" s="8"/>
      <c r="ECO32" s="8"/>
      <c r="ECP32" s="8"/>
      <c r="ECQ32" s="8"/>
      <c r="ECR32" s="8"/>
      <c r="ECS32" s="8"/>
      <c r="ECU32" s="1"/>
      <c r="ECX32" s="3"/>
      <c r="ECZ32" s="8"/>
      <c r="EDA32" s="8"/>
      <c r="EDB32" s="8"/>
      <c r="EDC32" s="8"/>
      <c r="EDD32" s="8"/>
      <c r="EDE32" s="8"/>
      <c r="EDF32" s="8"/>
      <c r="EDG32" s="8"/>
      <c r="EDH32" s="8"/>
      <c r="EDI32" s="8"/>
      <c r="EDJ32" s="8"/>
      <c r="EDK32" s="8"/>
      <c r="EDL32" s="8"/>
      <c r="EDM32" s="8"/>
      <c r="EDN32" s="8"/>
      <c r="EDO32" s="8"/>
      <c r="EDP32" s="8"/>
      <c r="EDQ32" s="8"/>
      <c r="EDR32" s="8"/>
      <c r="EDS32" s="8"/>
      <c r="EDT32" s="8"/>
      <c r="EDV32" s="1"/>
      <c r="EDY32" s="3"/>
      <c r="EEA32" s="8"/>
      <c r="EEB32" s="8"/>
      <c r="EEC32" s="8"/>
      <c r="EED32" s="8"/>
      <c r="EEE32" s="8"/>
      <c r="EEF32" s="8"/>
      <c r="EEG32" s="8"/>
      <c r="EEH32" s="8"/>
      <c r="EEI32" s="8"/>
      <c r="EEJ32" s="8"/>
      <c r="EEK32" s="8"/>
      <c r="EEL32" s="8"/>
      <c r="EEM32" s="8"/>
      <c r="EEN32" s="8"/>
      <c r="EEO32" s="8"/>
      <c r="EEP32" s="8"/>
      <c r="EEQ32" s="8"/>
      <c r="EER32" s="8"/>
      <c r="EES32" s="8"/>
      <c r="EET32" s="8"/>
      <c r="EEU32" s="8"/>
      <c r="EEW32" s="1"/>
      <c r="EEZ32" s="3"/>
      <c r="EFB32" s="8"/>
      <c r="EFC32" s="8"/>
      <c r="EFD32" s="8"/>
      <c r="EFE32" s="8"/>
      <c r="EFF32" s="8"/>
      <c r="EFG32" s="8"/>
      <c r="EFH32" s="8"/>
      <c r="EFI32" s="8"/>
      <c r="EFJ32" s="8"/>
      <c r="EFK32" s="8"/>
      <c r="EFL32" s="8"/>
      <c r="EFM32" s="8"/>
      <c r="EFN32" s="8"/>
      <c r="EFO32" s="8"/>
      <c r="EFP32" s="8"/>
      <c r="EFQ32" s="8"/>
      <c r="EFR32" s="8"/>
      <c r="EFS32" s="8"/>
      <c r="EFT32" s="8"/>
      <c r="EFU32" s="8"/>
      <c r="EFV32" s="8"/>
      <c r="EFX32" s="1"/>
      <c r="EGA32" s="3"/>
      <c r="EGC32" s="8"/>
      <c r="EGD32" s="8"/>
      <c r="EGE32" s="8"/>
      <c r="EGF32" s="8"/>
      <c r="EGG32" s="8"/>
      <c r="EGH32" s="8"/>
      <c r="EGI32" s="8"/>
      <c r="EGJ32" s="8"/>
      <c r="EGK32" s="8"/>
      <c r="EGL32" s="8"/>
      <c r="EGM32" s="8"/>
      <c r="EGN32" s="8"/>
      <c r="EGO32" s="8"/>
      <c r="EGP32" s="8"/>
      <c r="EGQ32" s="8"/>
      <c r="EGR32" s="8"/>
      <c r="EGS32" s="8"/>
      <c r="EGT32" s="8"/>
      <c r="EGU32" s="8"/>
      <c r="EGV32" s="8"/>
      <c r="EGW32" s="8"/>
      <c r="EGY32" s="1"/>
      <c r="EHB32" s="3"/>
      <c r="EHD32" s="8"/>
      <c r="EHE32" s="8"/>
      <c r="EHF32" s="8"/>
      <c r="EHG32" s="8"/>
      <c r="EHH32" s="8"/>
      <c r="EHI32" s="8"/>
      <c r="EHJ32" s="8"/>
      <c r="EHK32" s="8"/>
      <c r="EHL32" s="8"/>
      <c r="EHM32" s="8"/>
      <c r="EHN32" s="8"/>
      <c r="EHO32" s="8"/>
      <c r="EHP32" s="8"/>
      <c r="EHQ32" s="8"/>
      <c r="EHR32" s="8"/>
      <c r="EHS32" s="8"/>
      <c r="EHT32" s="8"/>
      <c r="EHU32" s="8"/>
      <c r="EHV32" s="8"/>
      <c r="EHW32" s="8"/>
      <c r="EHX32" s="8"/>
      <c r="EHZ32" s="1"/>
      <c r="EIC32" s="3"/>
      <c r="EIE32" s="8"/>
      <c r="EIF32" s="8"/>
      <c r="EIG32" s="8"/>
      <c r="EIH32" s="8"/>
      <c r="EII32" s="8"/>
      <c r="EIJ32" s="8"/>
      <c r="EIK32" s="8"/>
      <c r="EIL32" s="8"/>
      <c r="EIM32" s="8"/>
      <c r="EIN32" s="8"/>
      <c r="EIO32" s="8"/>
      <c r="EIP32" s="8"/>
      <c r="EIQ32" s="8"/>
      <c r="EIR32" s="8"/>
      <c r="EIS32" s="8"/>
      <c r="EIT32" s="8"/>
      <c r="EIU32" s="8"/>
      <c r="EIV32" s="8"/>
      <c r="EIW32" s="8"/>
      <c r="EIX32" s="8"/>
      <c r="EIY32" s="8"/>
      <c r="EJA32" s="1"/>
      <c r="EJD32" s="3"/>
      <c r="EJF32" s="8"/>
      <c r="EJG32" s="8"/>
      <c r="EJH32" s="8"/>
      <c r="EJI32" s="8"/>
      <c r="EJJ32" s="8"/>
      <c r="EJK32" s="8"/>
      <c r="EJL32" s="8"/>
      <c r="EJM32" s="8"/>
      <c r="EJN32" s="8"/>
      <c r="EJO32" s="8"/>
      <c r="EJP32" s="8"/>
      <c r="EJQ32" s="8"/>
      <c r="EJR32" s="8"/>
      <c r="EJS32" s="8"/>
      <c r="EJT32" s="8"/>
      <c r="EJU32" s="8"/>
      <c r="EJV32" s="8"/>
      <c r="EJW32" s="8"/>
      <c r="EJX32" s="8"/>
      <c r="EJY32" s="8"/>
      <c r="EJZ32" s="8"/>
      <c r="EKB32" s="1"/>
      <c r="EKE32" s="3"/>
      <c r="EKG32" s="8"/>
      <c r="EKH32" s="8"/>
      <c r="EKI32" s="8"/>
      <c r="EKJ32" s="8"/>
      <c r="EKK32" s="8"/>
      <c r="EKL32" s="8"/>
      <c r="EKM32" s="8"/>
      <c r="EKN32" s="8"/>
      <c r="EKO32" s="8"/>
      <c r="EKP32" s="8"/>
      <c r="EKQ32" s="8"/>
      <c r="EKR32" s="8"/>
      <c r="EKS32" s="8"/>
      <c r="EKT32" s="8"/>
      <c r="EKU32" s="8"/>
      <c r="EKV32" s="8"/>
      <c r="EKW32" s="8"/>
      <c r="EKX32" s="8"/>
      <c r="EKY32" s="8"/>
      <c r="EKZ32" s="8"/>
      <c r="ELA32" s="8"/>
      <c r="ELC32" s="1"/>
      <c r="ELF32" s="3"/>
      <c r="ELH32" s="8"/>
      <c r="ELI32" s="8"/>
      <c r="ELJ32" s="8"/>
      <c r="ELK32" s="8"/>
      <c r="ELL32" s="8"/>
      <c r="ELM32" s="8"/>
      <c r="ELN32" s="8"/>
      <c r="ELO32" s="8"/>
      <c r="ELP32" s="8"/>
      <c r="ELQ32" s="8"/>
      <c r="ELR32" s="8"/>
      <c r="ELS32" s="8"/>
      <c r="ELT32" s="8"/>
      <c r="ELU32" s="8"/>
      <c r="ELV32" s="8"/>
      <c r="ELW32" s="8"/>
      <c r="ELX32" s="8"/>
      <c r="ELY32" s="8"/>
      <c r="ELZ32" s="8"/>
      <c r="EMA32" s="8"/>
      <c r="EMB32" s="8"/>
      <c r="EMD32" s="1"/>
      <c r="EMG32" s="3"/>
      <c r="EMI32" s="8"/>
      <c r="EMJ32" s="8"/>
      <c r="EMK32" s="8"/>
      <c r="EML32" s="8"/>
      <c r="EMM32" s="8"/>
      <c r="EMN32" s="8"/>
      <c r="EMO32" s="8"/>
      <c r="EMP32" s="8"/>
      <c r="EMQ32" s="8"/>
      <c r="EMR32" s="8"/>
      <c r="EMS32" s="8"/>
      <c r="EMT32" s="8"/>
      <c r="EMU32" s="8"/>
      <c r="EMV32" s="8"/>
      <c r="EMW32" s="8"/>
      <c r="EMX32" s="8"/>
      <c r="EMY32" s="8"/>
      <c r="EMZ32" s="8"/>
      <c r="ENA32" s="8"/>
      <c r="ENB32" s="8"/>
      <c r="ENC32" s="8"/>
      <c r="ENE32" s="1"/>
      <c r="ENH32" s="3"/>
      <c r="ENJ32" s="8"/>
      <c r="ENK32" s="8"/>
      <c r="ENL32" s="8"/>
      <c r="ENM32" s="8"/>
      <c r="ENN32" s="8"/>
      <c r="ENO32" s="8"/>
      <c r="ENP32" s="8"/>
      <c r="ENQ32" s="8"/>
      <c r="ENR32" s="8"/>
      <c r="ENS32" s="8"/>
      <c r="ENT32" s="8"/>
      <c r="ENU32" s="8"/>
      <c r="ENV32" s="8"/>
      <c r="ENW32" s="8"/>
      <c r="ENX32" s="8"/>
      <c r="ENY32" s="8"/>
      <c r="ENZ32" s="8"/>
      <c r="EOA32" s="8"/>
      <c r="EOB32" s="8"/>
      <c r="EOC32" s="8"/>
      <c r="EOD32" s="8"/>
      <c r="EOF32" s="1"/>
      <c r="EOI32" s="3"/>
      <c r="EOK32" s="8"/>
      <c r="EOL32" s="8"/>
      <c r="EOM32" s="8"/>
      <c r="EON32" s="8"/>
      <c r="EOO32" s="8"/>
      <c r="EOP32" s="8"/>
      <c r="EOQ32" s="8"/>
      <c r="EOR32" s="8"/>
      <c r="EOS32" s="8"/>
      <c r="EOT32" s="8"/>
      <c r="EOU32" s="8"/>
      <c r="EOV32" s="8"/>
      <c r="EOW32" s="8"/>
      <c r="EOX32" s="8"/>
      <c r="EOY32" s="8"/>
      <c r="EOZ32" s="8"/>
      <c r="EPA32" s="8"/>
      <c r="EPB32" s="8"/>
      <c r="EPC32" s="8"/>
      <c r="EPD32" s="8"/>
      <c r="EPE32" s="8"/>
      <c r="EPG32" s="1"/>
      <c r="EPJ32" s="3"/>
      <c r="EPL32" s="8"/>
      <c r="EPM32" s="8"/>
      <c r="EPN32" s="8"/>
      <c r="EPO32" s="8"/>
      <c r="EPP32" s="8"/>
      <c r="EPQ32" s="8"/>
      <c r="EPR32" s="8"/>
      <c r="EPS32" s="8"/>
      <c r="EPT32" s="8"/>
      <c r="EPU32" s="8"/>
      <c r="EPV32" s="8"/>
      <c r="EPW32" s="8"/>
      <c r="EPX32" s="8"/>
      <c r="EPY32" s="8"/>
      <c r="EPZ32" s="8"/>
      <c r="EQA32" s="8"/>
      <c r="EQB32" s="8"/>
      <c r="EQC32" s="8"/>
      <c r="EQD32" s="8"/>
      <c r="EQE32" s="8"/>
      <c r="EQF32" s="8"/>
      <c r="EQH32" s="1"/>
      <c r="EQK32" s="3"/>
      <c r="EQM32" s="8"/>
      <c r="EQN32" s="8"/>
      <c r="EQO32" s="8"/>
      <c r="EQP32" s="8"/>
      <c r="EQQ32" s="8"/>
      <c r="EQR32" s="8"/>
      <c r="EQS32" s="8"/>
      <c r="EQT32" s="8"/>
      <c r="EQU32" s="8"/>
      <c r="EQV32" s="8"/>
      <c r="EQW32" s="8"/>
      <c r="EQX32" s="8"/>
      <c r="EQY32" s="8"/>
      <c r="EQZ32" s="8"/>
      <c r="ERA32" s="8"/>
      <c r="ERB32" s="8"/>
      <c r="ERC32" s="8"/>
      <c r="ERD32" s="8"/>
      <c r="ERE32" s="8"/>
      <c r="ERF32" s="8"/>
      <c r="ERG32" s="8"/>
      <c r="ERI32" s="1"/>
      <c r="ERL32" s="3"/>
      <c r="ERN32" s="8"/>
      <c r="ERO32" s="8"/>
      <c r="ERP32" s="8"/>
      <c r="ERQ32" s="8"/>
      <c r="ERR32" s="8"/>
      <c r="ERS32" s="8"/>
      <c r="ERT32" s="8"/>
      <c r="ERU32" s="8"/>
      <c r="ERV32" s="8"/>
      <c r="ERW32" s="8"/>
      <c r="ERX32" s="8"/>
      <c r="ERY32" s="8"/>
      <c r="ERZ32" s="8"/>
      <c r="ESA32" s="8"/>
      <c r="ESB32" s="8"/>
      <c r="ESC32" s="8"/>
      <c r="ESD32" s="8"/>
      <c r="ESE32" s="8"/>
      <c r="ESF32" s="8"/>
      <c r="ESG32" s="8"/>
      <c r="ESH32" s="8"/>
      <c r="ESJ32" s="1"/>
      <c r="ESM32" s="3"/>
      <c r="ESO32" s="8"/>
      <c r="ESP32" s="8"/>
      <c r="ESQ32" s="8"/>
      <c r="ESR32" s="8"/>
      <c r="ESS32" s="8"/>
      <c r="EST32" s="8"/>
      <c r="ESU32" s="8"/>
      <c r="ESV32" s="8"/>
      <c r="ESW32" s="8"/>
      <c r="ESX32" s="8"/>
      <c r="ESY32" s="8"/>
      <c r="ESZ32" s="8"/>
      <c r="ETA32" s="8"/>
      <c r="ETB32" s="8"/>
      <c r="ETC32" s="8"/>
      <c r="ETD32" s="8"/>
      <c r="ETE32" s="8"/>
      <c r="ETF32" s="8"/>
      <c r="ETG32" s="8"/>
      <c r="ETH32" s="8"/>
      <c r="ETI32" s="8"/>
      <c r="ETK32" s="1"/>
      <c r="ETN32" s="3"/>
      <c r="ETP32" s="8"/>
      <c r="ETQ32" s="8"/>
      <c r="ETR32" s="8"/>
      <c r="ETS32" s="8"/>
      <c r="ETT32" s="8"/>
      <c r="ETU32" s="8"/>
      <c r="ETV32" s="8"/>
      <c r="ETW32" s="8"/>
      <c r="ETX32" s="8"/>
      <c r="ETY32" s="8"/>
      <c r="ETZ32" s="8"/>
      <c r="EUA32" s="8"/>
      <c r="EUB32" s="8"/>
      <c r="EUC32" s="8"/>
      <c r="EUD32" s="8"/>
      <c r="EUE32" s="8"/>
      <c r="EUF32" s="8"/>
      <c r="EUG32" s="8"/>
      <c r="EUH32" s="8"/>
      <c r="EUI32" s="8"/>
      <c r="EUJ32" s="8"/>
      <c r="EUL32" s="1"/>
      <c r="EUO32" s="3"/>
      <c r="EUQ32" s="8"/>
      <c r="EUR32" s="8"/>
      <c r="EUS32" s="8"/>
      <c r="EUT32" s="8"/>
      <c r="EUU32" s="8"/>
      <c r="EUV32" s="8"/>
      <c r="EUW32" s="8"/>
      <c r="EUX32" s="8"/>
      <c r="EUY32" s="8"/>
      <c r="EUZ32" s="8"/>
      <c r="EVA32" s="8"/>
      <c r="EVB32" s="8"/>
      <c r="EVC32" s="8"/>
      <c r="EVD32" s="8"/>
      <c r="EVE32" s="8"/>
      <c r="EVF32" s="8"/>
      <c r="EVG32" s="8"/>
      <c r="EVH32" s="8"/>
      <c r="EVI32" s="8"/>
      <c r="EVJ32" s="8"/>
      <c r="EVK32" s="8"/>
      <c r="EVM32" s="1"/>
      <c r="EVP32" s="3"/>
      <c r="EVR32" s="8"/>
      <c r="EVS32" s="8"/>
      <c r="EVT32" s="8"/>
      <c r="EVU32" s="8"/>
      <c r="EVV32" s="8"/>
      <c r="EVW32" s="8"/>
      <c r="EVX32" s="8"/>
      <c r="EVY32" s="8"/>
      <c r="EVZ32" s="8"/>
      <c r="EWA32" s="8"/>
      <c r="EWB32" s="8"/>
      <c r="EWC32" s="8"/>
      <c r="EWD32" s="8"/>
      <c r="EWE32" s="8"/>
      <c r="EWF32" s="8"/>
      <c r="EWG32" s="8"/>
      <c r="EWH32" s="8"/>
      <c r="EWI32" s="8"/>
      <c r="EWJ32" s="8"/>
      <c r="EWK32" s="8"/>
      <c r="EWL32" s="8"/>
      <c r="EWN32" s="1"/>
      <c r="EWQ32" s="3"/>
      <c r="EWS32" s="8"/>
      <c r="EWT32" s="8"/>
      <c r="EWU32" s="8"/>
      <c r="EWV32" s="8"/>
      <c r="EWW32" s="8"/>
      <c r="EWX32" s="8"/>
      <c r="EWY32" s="8"/>
      <c r="EWZ32" s="8"/>
      <c r="EXA32" s="8"/>
      <c r="EXB32" s="8"/>
      <c r="EXC32" s="8"/>
      <c r="EXD32" s="8"/>
      <c r="EXE32" s="8"/>
      <c r="EXF32" s="8"/>
      <c r="EXG32" s="8"/>
      <c r="EXH32" s="8"/>
      <c r="EXI32" s="8"/>
      <c r="EXJ32" s="8"/>
      <c r="EXK32" s="8"/>
      <c r="EXL32" s="8"/>
      <c r="EXM32" s="8"/>
      <c r="EXO32" s="1"/>
      <c r="EXR32" s="3"/>
      <c r="EXT32" s="8"/>
      <c r="EXU32" s="8"/>
      <c r="EXV32" s="8"/>
      <c r="EXW32" s="8"/>
      <c r="EXX32" s="8"/>
      <c r="EXY32" s="8"/>
      <c r="EXZ32" s="8"/>
      <c r="EYA32" s="8"/>
      <c r="EYB32" s="8"/>
      <c r="EYC32" s="8"/>
      <c r="EYD32" s="8"/>
      <c r="EYE32" s="8"/>
      <c r="EYF32" s="8"/>
      <c r="EYG32" s="8"/>
      <c r="EYH32" s="8"/>
      <c r="EYI32" s="8"/>
      <c r="EYJ32" s="8"/>
      <c r="EYK32" s="8"/>
      <c r="EYL32" s="8"/>
      <c r="EYM32" s="8"/>
      <c r="EYN32" s="8"/>
      <c r="EYP32" s="1"/>
      <c r="EYS32" s="3"/>
      <c r="EYU32" s="8"/>
      <c r="EYV32" s="8"/>
      <c r="EYW32" s="8"/>
      <c r="EYX32" s="8"/>
      <c r="EYY32" s="8"/>
      <c r="EYZ32" s="8"/>
      <c r="EZA32" s="8"/>
      <c r="EZB32" s="8"/>
      <c r="EZC32" s="8"/>
      <c r="EZD32" s="8"/>
      <c r="EZE32" s="8"/>
      <c r="EZF32" s="8"/>
      <c r="EZG32" s="8"/>
      <c r="EZH32" s="8"/>
      <c r="EZI32" s="8"/>
      <c r="EZJ32" s="8"/>
      <c r="EZK32" s="8"/>
      <c r="EZL32" s="8"/>
      <c r="EZM32" s="8"/>
      <c r="EZN32" s="8"/>
      <c r="EZO32" s="8"/>
      <c r="EZQ32" s="1"/>
      <c r="EZT32" s="3"/>
      <c r="EZV32" s="8"/>
      <c r="EZW32" s="8"/>
      <c r="EZX32" s="8"/>
      <c r="EZY32" s="8"/>
      <c r="EZZ32" s="8"/>
      <c r="FAA32" s="8"/>
      <c r="FAB32" s="8"/>
      <c r="FAC32" s="8"/>
      <c r="FAD32" s="8"/>
      <c r="FAE32" s="8"/>
      <c r="FAF32" s="8"/>
      <c r="FAG32" s="8"/>
      <c r="FAH32" s="8"/>
      <c r="FAI32" s="8"/>
      <c r="FAJ32" s="8"/>
      <c r="FAK32" s="8"/>
      <c r="FAL32" s="8"/>
      <c r="FAM32" s="8"/>
      <c r="FAN32" s="8"/>
      <c r="FAO32" s="8"/>
      <c r="FAP32" s="8"/>
      <c r="FAR32" s="1"/>
      <c r="FAU32" s="3"/>
      <c r="FAW32" s="8"/>
      <c r="FAX32" s="8"/>
      <c r="FAY32" s="8"/>
      <c r="FAZ32" s="8"/>
      <c r="FBA32" s="8"/>
      <c r="FBB32" s="8"/>
      <c r="FBC32" s="8"/>
      <c r="FBD32" s="8"/>
      <c r="FBE32" s="8"/>
      <c r="FBF32" s="8"/>
      <c r="FBG32" s="8"/>
      <c r="FBH32" s="8"/>
      <c r="FBI32" s="8"/>
      <c r="FBJ32" s="8"/>
      <c r="FBK32" s="8"/>
      <c r="FBL32" s="8"/>
      <c r="FBM32" s="8"/>
      <c r="FBN32" s="8"/>
      <c r="FBO32" s="8"/>
      <c r="FBP32" s="8"/>
      <c r="FBQ32" s="8"/>
      <c r="FBS32" s="1"/>
      <c r="FBV32" s="3"/>
      <c r="FBX32" s="8"/>
      <c r="FBY32" s="8"/>
      <c r="FBZ32" s="8"/>
      <c r="FCA32" s="8"/>
      <c r="FCB32" s="8"/>
      <c r="FCC32" s="8"/>
      <c r="FCD32" s="8"/>
      <c r="FCE32" s="8"/>
      <c r="FCF32" s="8"/>
      <c r="FCG32" s="8"/>
      <c r="FCH32" s="8"/>
      <c r="FCI32" s="8"/>
      <c r="FCJ32" s="8"/>
      <c r="FCK32" s="8"/>
      <c r="FCL32" s="8"/>
      <c r="FCM32" s="8"/>
      <c r="FCN32" s="8"/>
      <c r="FCO32" s="8"/>
      <c r="FCP32" s="8"/>
      <c r="FCQ32" s="8"/>
      <c r="FCR32" s="8"/>
      <c r="FCT32" s="1"/>
      <c r="FCW32" s="3"/>
      <c r="FCY32" s="8"/>
      <c r="FCZ32" s="8"/>
      <c r="FDA32" s="8"/>
      <c r="FDB32" s="8"/>
      <c r="FDC32" s="8"/>
      <c r="FDD32" s="8"/>
      <c r="FDE32" s="8"/>
      <c r="FDF32" s="8"/>
      <c r="FDG32" s="8"/>
      <c r="FDH32" s="8"/>
      <c r="FDI32" s="8"/>
      <c r="FDJ32" s="8"/>
      <c r="FDK32" s="8"/>
      <c r="FDL32" s="8"/>
      <c r="FDM32" s="8"/>
      <c r="FDN32" s="8"/>
      <c r="FDO32" s="8"/>
      <c r="FDP32" s="8"/>
      <c r="FDQ32" s="8"/>
      <c r="FDR32" s="8"/>
      <c r="FDS32" s="8"/>
      <c r="FDU32" s="1"/>
      <c r="FDX32" s="3"/>
      <c r="FDZ32" s="8"/>
      <c r="FEA32" s="8"/>
      <c r="FEB32" s="8"/>
      <c r="FEC32" s="8"/>
      <c r="FED32" s="8"/>
      <c r="FEE32" s="8"/>
      <c r="FEF32" s="8"/>
      <c r="FEG32" s="8"/>
      <c r="FEH32" s="8"/>
      <c r="FEI32" s="8"/>
      <c r="FEJ32" s="8"/>
      <c r="FEK32" s="8"/>
      <c r="FEL32" s="8"/>
      <c r="FEM32" s="8"/>
      <c r="FEN32" s="8"/>
      <c r="FEO32" s="8"/>
      <c r="FEP32" s="8"/>
      <c r="FEQ32" s="8"/>
      <c r="FER32" s="8"/>
      <c r="FES32" s="8"/>
      <c r="FET32" s="8"/>
      <c r="FEV32" s="1"/>
      <c r="FEY32" s="3"/>
      <c r="FFA32" s="8"/>
      <c r="FFB32" s="8"/>
      <c r="FFC32" s="8"/>
      <c r="FFD32" s="8"/>
      <c r="FFE32" s="8"/>
      <c r="FFF32" s="8"/>
      <c r="FFG32" s="8"/>
      <c r="FFH32" s="8"/>
      <c r="FFI32" s="8"/>
      <c r="FFJ32" s="8"/>
      <c r="FFK32" s="8"/>
      <c r="FFL32" s="8"/>
      <c r="FFM32" s="8"/>
      <c r="FFN32" s="8"/>
      <c r="FFO32" s="8"/>
      <c r="FFP32" s="8"/>
      <c r="FFQ32" s="8"/>
      <c r="FFR32" s="8"/>
      <c r="FFS32" s="8"/>
      <c r="FFT32" s="8"/>
      <c r="FFU32" s="8"/>
      <c r="FFW32" s="1"/>
      <c r="FFZ32" s="3"/>
      <c r="FGB32" s="8"/>
      <c r="FGC32" s="8"/>
      <c r="FGD32" s="8"/>
      <c r="FGE32" s="8"/>
      <c r="FGF32" s="8"/>
      <c r="FGG32" s="8"/>
      <c r="FGH32" s="8"/>
      <c r="FGI32" s="8"/>
      <c r="FGJ32" s="8"/>
      <c r="FGK32" s="8"/>
      <c r="FGL32" s="8"/>
      <c r="FGM32" s="8"/>
      <c r="FGN32" s="8"/>
      <c r="FGO32" s="8"/>
      <c r="FGP32" s="8"/>
      <c r="FGQ32" s="8"/>
      <c r="FGR32" s="8"/>
      <c r="FGS32" s="8"/>
      <c r="FGT32" s="8"/>
      <c r="FGU32" s="8"/>
      <c r="FGV32" s="8"/>
      <c r="FGX32" s="1"/>
      <c r="FHA32" s="3"/>
      <c r="FHC32" s="8"/>
      <c r="FHD32" s="8"/>
      <c r="FHE32" s="8"/>
      <c r="FHF32" s="8"/>
      <c r="FHG32" s="8"/>
      <c r="FHH32" s="8"/>
      <c r="FHI32" s="8"/>
      <c r="FHJ32" s="8"/>
      <c r="FHK32" s="8"/>
      <c r="FHL32" s="8"/>
      <c r="FHM32" s="8"/>
      <c r="FHN32" s="8"/>
      <c r="FHO32" s="8"/>
      <c r="FHP32" s="8"/>
      <c r="FHQ32" s="8"/>
      <c r="FHR32" s="8"/>
      <c r="FHS32" s="8"/>
      <c r="FHT32" s="8"/>
      <c r="FHU32" s="8"/>
      <c r="FHV32" s="8"/>
      <c r="FHW32" s="8"/>
      <c r="FHY32" s="1"/>
      <c r="FIB32" s="3"/>
      <c r="FID32" s="8"/>
      <c r="FIE32" s="8"/>
      <c r="FIF32" s="8"/>
      <c r="FIG32" s="8"/>
      <c r="FIH32" s="8"/>
      <c r="FII32" s="8"/>
      <c r="FIJ32" s="8"/>
      <c r="FIK32" s="8"/>
      <c r="FIL32" s="8"/>
      <c r="FIM32" s="8"/>
      <c r="FIN32" s="8"/>
      <c r="FIO32" s="8"/>
      <c r="FIP32" s="8"/>
      <c r="FIQ32" s="8"/>
      <c r="FIR32" s="8"/>
      <c r="FIS32" s="8"/>
      <c r="FIT32" s="8"/>
      <c r="FIU32" s="8"/>
      <c r="FIV32" s="8"/>
      <c r="FIW32" s="8"/>
      <c r="FIX32" s="8"/>
      <c r="FIZ32" s="1"/>
      <c r="FJC32" s="3"/>
      <c r="FJE32" s="8"/>
      <c r="FJF32" s="8"/>
      <c r="FJG32" s="8"/>
      <c r="FJH32" s="8"/>
      <c r="FJI32" s="8"/>
      <c r="FJJ32" s="8"/>
      <c r="FJK32" s="8"/>
      <c r="FJL32" s="8"/>
      <c r="FJM32" s="8"/>
      <c r="FJN32" s="8"/>
      <c r="FJO32" s="8"/>
      <c r="FJP32" s="8"/>
      <c r="FJQ32" s="8"/>
      <c r="FJR32" s="8"/>
      <c r="FJS32" s="8"/>
      <c r="FJT32" s="8"/>
      <c r="FJU32" s="8"/>
      <c r="FJV32" s="8"/>
      <c r="FJW32" s="8"/>
      <c r="FJX32" s="8"/>
      <c r="FJY32" s="8"/>
      <c r="FKA32" s="1"/>
      <c r="FKD32" s="3"/>
      <c r="FKF32" s="8"/>
      <c r="FKG32" s="8"/>
      <c r="FKH32" s="8"/>
      <c r="FKI32" s="8"/>
      <c r="FKJ32" s="8"/>
      <c r="FKK32" s="8"/>
      <c r="FKL32" s="8"/>
      <c r="FKM32" s="8"/>
      <c r="FKN32" s="8"/>
      <c r="FKO32" s="8"/>
      <c r="FKP32" s="8"/>
      <c r="FKQ32" s="8"/>
      <c r="FKR32" s="8"/>
      <c r="FKS32" s="8"/>
      <c r="FKT32" s="8"/>
      <c r="FKU32" s="8"/>
      <c r="FKV32" s="8"/>
      <c r="FKW32" s="8"/>
      <c r="FKX32" s="8"/>
      <c r="FKY32" s="8"/>
      <c r="FKZ32" s="8"/>
      <c r="FLB32" s="1"/>
      <c r="FLE32" s="3"/>
      <c r="FLG32" s="8"/>
      <c r="FLH32" s="8"/>
      <c r="FLI32" s="8"/>
      <c r="FLJ32" s="8"/>
      <c r="FLK32" s="8"/>
      <c r="FLL32" s="8"/>
      <c r="FLM32" s="8"/>
      <c r="FLN32" s="8"/>
      <c r="FLO32" s="8"/>
      <c r="FLP32" s="8"/>
      <c r="FLQ32" s="8"/>
      <c r="FLR32" s="8"/>
      <c r="FLS32" s="8"/>
      <c r="FLT32" s="8"/>
      <c r="FLU32" s="8"/>
      <c r="FLV32" s="8"/>
      <c r="FLW32" s="8"/>
      <c r="FLX32" s="8"/>
      <c r="FLY32" s="8"/>
      <c r="FLZ32" s="8"/>
      <c r="FMA32" s="8"/>
      <c r="FMC32" s="1"/>
      <c r="FMF32" s="3"/>
      <c r="FMH32" s="8"/>
      <c r="FMI32" s="8"/>
      <c r="FMJ32" s="8"/>
      <c r="FMK32" s="8"/>
      <c r="FML32" s="8"/>
      <c r="FMM32" s="8"/>
      <c r="FMN32" s="8"/>
      <c r="FMO32" s="8"/>
      <c r="FMP32" s="8"/>
      <c r="FMQ32" s="8"/>
      <c r="FMR32" s="8"/>
      <c r="FMS32" s="8"/>
      <c r="FMT32" s="8"/>
      <c r="FMU32" s="8"/>
      <c r="FMV32" s="8"/>
      <c r="FMW32" s="8"/>
      <c r="FMX32" s="8"/>
      <c r="FMY32" s="8"/>
      <c r="FMZ32" s="8"/>
      <c r="FNA32" s="8"/>
      <c r="FNB32" s="8"/>
      <c r="FND32" s="1"/>
      <c r="FNG32" s="3"/>
      <c r="FNI32" s="8"/>
      <c r="FNJ32" s="8"/>
      <c r="FNK32" s="8"/>
      <c r="FNL32" s="8"/>
      <c r="FNM32" s="8"/>
      <c r="FNN32" s="8"/>
      <c r="FNO32" s="8"/>
      <c r="FNP32" s="8"/>
      <c r="FNQ32" s="8"/>
      <c r="FNR32" s="8"/>
      <c r="FNS32" s="8"/>
      <c r="FNT32" s="8"/>
      <c r="FNU32" s="8"/>
      <c r="FNV32" s="8"/>
      <c r="FNW32" s="8"/>
      <c r="FNX32" s="8"/>
      <c r="FNY32" s="8"/>
      <c r="FNZ32" s="8"/>
      <c r="FOA32" s="8"/>
      <c r="FOB32" s="8"/>
      <c r="FOC32" s="8"/>
      <c r="FOE32" s="1"/>
      <c r="FOH32" s="3"/>
      <c r="FOJ32" s="8"/>
      <c r="FOK32" s="8"/>
      <c r="FOL32" s="8"/>
      <c r="FOM32" s="8"/>
      <c r="FON32" s="8"/>
      <c r="FOO32" s="8"/>
      <c r="FOP32" s="8"/>
      <c r="FOQ32" s="8"/>
      <c r="FOR32" s="8"/>
      <c r="FOS32" s="8"/>
      <c r="FOT32" s="8"/>
      <c r="FOU32" s="8"/>
      <c r="FOV32" s="8"/>
      <c r="FOW32" s="8"/>
      <c r="FOX32" s="8"/>
      <c r="FOY32" s="8"/>
      <c r="FOZ32" s="8"/>
      <c r="FPA32" s="8"/>
      <c r="FPB32" s="8"/>
      <c r="FPC32" s="8"/>
      <c r="FPD32" s="8"/>
      <c r="FPF32" s="1"/>
      <c r="FPI32" s="3"/>
      <c r="FPK32" s="8"/>
      <c r="FPL32" s="8"/>
      <c r="FPM32" s="8"/>
      <c r="FPN32" s="8"/>
      <c r="FPO32" s="8"/>
      <c r="FPP32" s="8"/>
      <c r="FPQ32" s="8"/>
      <c r="FPR32" s="8"/>
      <c r="FPS32" s="8"/>
      <c r="FPT32" s="8"/>
      <c r="FPU32" s="8"/>
      <c r="FPV32" s="8"/>
      <c r="FPW32" s="8"/>
      <c r="FPX32" s="8"/>
      <c r="FPY32" s="8"/>
      <c r="FPZ32" s="8"/>
      <c r="FQA32" s="8"/>
      <c r="FQB32" s="8"/>
      <c r="FQC32" s="8"/>
      <c r="FQD32" s="8"/>
      <c r="FQE32" s="8"/>
      <c r="FQG32" s="1"/>
      <c r="FQJ32" s="3"/>
      <c r="FQL32" s="8"/>
      <c r="FQM32" s="8"/>
      <c r="FQN32" s="8"/>
      <c r="FQO32" s="8"/>
      <c r="FQP32" s="8"/>
      <c r="FQQ32" s="8"/>
      <c r="FQR32" s="8"/>
      <c r="FQS32" s="8"/>
      <c r="FQT32" s="8"/>
      <c r="FQU32" s="8"/>
      <c r="FQV32" s="8"/>
      <c r="FQW32" s="8"/>
      <c r="FQX32" s="8"/>
      <c r="FQY32" s="8"/>
      <c r="FQZ32" s="8"/>
      <c r="FRA32" s="8"/>
      <c r="FRB32" s="8"/>
      <c r="FRC32" s="8"/>
      <c r="FRD32" s="8"/>
      <c r="FRE32" s="8"/>
      <c r="FRF32" s="8"/>
      <c r="FRH32" s="1"/>
      <c r="FRK32" s="3"/>
      <c r="FRM32" s="8"/>
      <c r="FRN32" s="8"/>
      <c r="FRO32" s="8"/>
      <c r="FRP32" s="8"/>
      <c r="FRQ32" s="8"/>
      <c r="FRR32" s="8"/>
      <c r="FRS32" s="8"/>
      <c r="FRT32" s="8"/>
      <c r="FRU32" s="8"/>
      <c r="FRV32" s="8"/>
      <c r="FRW32" s="8"/>
      <c r="FRX32" s="8"/>
      <c r="FRY32" s="8"/>
      <c r="FRZ32" s="8"/>
      <c r="FSA32" s="8"/>
      <c r="FSB32" s="8"/>
      <c r="FSC32" s="8"/>
      <c r="FSD32" s="8"/>
      <c r="FSE32" s="8"/>
      <c r="FSF32" s="8"/>
      <c r="FSG32" s="8"/>
      <c r="FSI32" s="1"/>
      <c r="FSL32" s="3"/>
      <c r="FSN32" s="8"/>
      <c r="FSO32" s="8"/>
      <c r="FSP32" s="8"/>
      <c r="FSQ32" s="8"/>
      <c r="FSR32" s="8"/>
      <c r="FSS32" s="8"/>
      <c r="FST32" s="8"/>
      <c r="FSU32" s="8"/>
      <c r="FSV32" s="8"/>
      <c r="FSW32" s="8"/>
      <c r="FSX32" s="8"/>
      <c r="FSY32" s="8"/>
      <c r="FSZ32" s="8"/>
      <c r="FTA32" s="8"/>
      <c r="FTB32" s="8"/>
      <c r="FTC32" s="8"/>
      <c r="FTD32" s="8"/>
      <c r="FTE32" s="8"/>
      <c r="FTF32" s="8"/>
      <c r="FTG32" s="8"/>
      <c r="FTH32" s="8"/>
      <c r="FTJ32" s="1"/>
      <c r="FTM32" s="3"/>
      <c r="FTO32" s="8"/>
      <c r="FTP32" s="8"/>
      <c r="FTQ32" s="8"/>
      <c r="FTR32" s="8"/>
      <c r="FTS32" s="8"/>
      <c r="FTT32" s="8"/>
      <c r="FTU32" s="8"/>
      <c r="FTV32" s="8"/>
      <c r="FTW32" s="8"/>
      <c r="FTX32" s="8"/>
      <c r="FTY32" s="8"/>
      <c r="FTZ32" s="8"/>
      <c r="FUA32" s="8"/>
      <c r="FUB32" s="8"/>
      <c r="FUC32" s="8"/>
      <c r="FUD32" s="8"/>
      <c r="FUE32" s="8"/>
      <c r="FUF32" s="8"/>
      <c r="FUG32" s="8"/>
      <c r="FUH32" s="8"/>
      <c r="FUI32" s="8"/>
      <c r="FUK32" s="1"/>
      <c r="FUN32" s="3"/>
      <c r="FUP32" s="8"/>
      <c r="FUQ32" s="8"/>
      <c r="FUR32" s="8"/>
      <c r="FUS32" s="8"/>
      <c r="FUT32" s="8"/>
      <c r="FUU32" s="8"/>
      <c r="FUV32" s="8"/>
      <c r="FUW32" s="8"/>
      <c r="FUX32" s="8"/>
      <c r="FUY32" s="8"/>
      <c r="FUZ32" s="8"/>
      <c r="FVA32" s="8"/>
      <c r="FVB32" s="8"/>
      <c r="FVC32" s="8"/>
      <c r="FVD32" s="8"/>
      <c r="FVE32" s="8"/>
      <c r="FVF32" s="8"/>
      <c r="FVG32" s="8"/>
      <c r="FVH32" s="8"/>
      <c r="FVI32" s="8"/>
      <c r="FVJ32" s="8"/>
      <c r="FVL32" s="1"/>
      <c r="FVO32" s="3"/>
      <c r="FVQ32" s="8"/>
      <c r="FVR32" s="8"/>
      <c r="FVS32" s="8"/>
      <c r="FVT32" s="8"/>
      <c r="FVU32" s="8"/>
      <c r="FVV32" s="8"/>
      <c r="FVW32" s="8"/>
      <c r="FVX32" s="8"/>
      <c r="FVY32" s="8"/>
      <c r="FVZ32" s="8"/>
      <c r="FWA32" s="8"/>
      <c r="FWB32" s="8"/>
      <c r="FWC32" s="8"/>
      <c r="FWD32" s="8"/>
      <c r="FWE32" s="8"/>
      <c r="FWF32" s="8"/>
      <c r="FWG32" s="8"/>
      <c r="FWH32" s="8"/>
      <c r="FWI32" s="8"/>
      <c r="FWJ32" s="8"/>
      <c r="FWK32" s="8"/>
      <c r="FWM32" s="1"/>
      <c r="FWP32" s="3"/>
      <c r="FWR32" s="8"/>
      <c r="FWS32" s="8"/>
      <c r="FWT32" s="8"/>
      <c r="FWU32" s="8"/>
      <c r="FWV32" s="8"/>
      <c r="FWW32" s="8"/>
      <c r="FWX32" s="8"/>
      <c r="FWY32" s="8"/>
      <c r="FWZ32" s="8"/>
      <c r="FXA32" s="8"/>
      <c r="FXB32" s="8"/>
      <c r="FXC32" s="8"/>
      <c r="FXD32" s="8"/>
      <c r="FXE32" s="8"/>
      <c r="FXF32" s="8"/>
      <c r="FXG32" s="8"/>
      <c r="FXH32" s="8"/>
      <c r="FXI32" s="8"/>
      <c r="FXJ32" s="8"/>
      <c r="FXK32" s="8"/>
      <c r="FXL32" s="8"/>
      <c r="FXN32" s="1"/>
      <c r="FXQ32" s="3"/>
      <c r="FXS32" s="8"/>
      <c r="FXT32" s="8"/>
      <c r="FXU32" s="8"/>
      <c r="FXV32" s="8"/>
      <c r="FXW32" s="8"/>
      <c r="FXX32" s="8"/>
      <c r="FXY32" s="8"/>
      <c r="FXZ32" s="8"/>
      <c r="FYA32" s="8"/>
      <c r="FYB32" s="8"/>
      <c r="FYC32" s="8"/>
      <c r="FYD32" s="8"/>
      <c r="FYE32" s="8"/>
      <c r="FYF32" s="8"/>
      <c r="FYG32" s="8"/>
      <c r="FYH32" s="8"/>
      <c r="FYI32" s="8"/>
      <c r="FYJ32" s="8"/>
      <c r="FYK32" s="8"/>
      <c r="FYL32" s="8"/>
      <c r="FYM32" s="8"/>
      <c r="FYO32" s="1"/>
      <c r="FYR32" s="3"/>
      <c r="FYT32" s="8"/>
      <c r="FYU32" s="8"/>
      <c r="FYV32" s="8"/>
      <c r="FYW32" s="8"/>
      <c r="FYX32" s="8"/>
      <c r="FYY32" s="8"/>
      <c r="FYZ32" s="8"/>
      <c r="FZA32" s="8"/>
      <c r="FZB32" s="8"/>
      <c r="FZC32" s="8"/>
      <c r="FZD32" s="8"/>
      <c r="FZE32" s="8"/>
      <c r="FZF32" s="8"/>
      <c r="FZG32" s="8"/>
      <c r="FZH32" s="8"/>
      <c r="FZI32" s="8"/>
      <c r="FZJ32" s="8"/>
      <c r="FZK32" s="8"/>
      <c r="FZL32" s="8"/>
      <c r="FZM32" s="8"/>
      <c r="FZN32" s="8"/>
      <c r="FZP32" s="1"/>
      <c r="FZS32" s="3"/>
      <c r="FZU32" s="8"/>
      <c r="FZV32" s="8"/>
      <c r="FZW32" s="8"/>
      <c r="FZX32" s="8"/>
      <c r="FZY32" s="8"/>
      <c r="FZZ32" s="8"/>
      <c r="GAA32" s="8"/>
      <c r="GAB32" s="8"/>
      <c r="GAC32" s="8"/>
      <c r="GAD32" s="8"/>
      <c r="GAE32" s="8"/>
      <c r="GAF32" s="8"/>
      <c r="GAG32" s="8"/>
      <c r="GAH32" s="8"/>
      <c r="GAI32" s="8"/>
      <c r="GAJ32" s="8"/>
      <c r="GAK32" s="8"/>
      <c r="GAL32" s="8"/>
      <c r="GAM32" s="8"/>
      <c r="GAN32" s="8"/>
      <c r="GAO32" s="8"/>
      <c r="GAQ32" s="1"/>
      <c r="GAT32" s="3"/>
      <c r="GAV32" s="8"/>
      <c r="GAW32" s="8"/>
      <c r="GAX32" s="8"/>
      <c r="GAY32" s="8"/>
      <c r="GAZ32" s="8"/>
      <c r="GBA32" s="8"/>
      <c r="GBB32" s="8"/>
      <c r="GBC32" s="8"/>
      <c r="GBD32" s="8"/>
      <c r="GBE32" s="8"/>
      <c r="GBF32" s="8"/>
      <c r="GBG32" s="8"/>
      <c r="GBH32" s="8"/>
      <c r="GBI32" s="8"/>
      <c r="GBJ32" s="8"/>
      <c r="GBK32" s="8"/>
      <c r="GBL32" s="8"/>
      <c r="GBM32" s="8"/>
      <c r="GBN32" s="8"/>
      <c r="GBO32" s="8"/>
      <c r="GBP32" s="8"/>
      <c r="GBR32" s="1"/>
      <c r="GBU32" s="3"/>
      <c r="GBW32" s="8"/>
      <c r="GBX32" s="8"/>
      <c r="GBY32" s="8"/>
      <c r="GBZ32" s="8"/>
      <c r="GCA32" s="8"/>
      <c r="GCB32" s="8"/>
      <c r="GCC32" s="8"/>
      <c r="GCD32" s="8"/>
      <c r="GCE32" s="8"/>
      <c r="GCF32" s="8"/>
      <c r="GCG32" s="8"/>
      <c r="GCH32" s="8"/>
      <c r="GCI32" s="8"/>
      <c r="GCJ32" s="8"/>
      <c r="GCK32" s="8"/>
      <c r="GCL32" s="8"/>
      <c r="GCM32" s="8"/>
      <c r="GCN32" s="8"/>
      <c r="GCO32" s="8"/>
      <c r="GCP32" s="8"/>
      <c r="GCQ32" s="8"/>
      <c r="GCS32" s="1"/>
      <c r="GCV32" s="3"/>
      <c r="GCX32" s="8"/>
      <c r="GCY32" s="8"/>
      <c r="GCZ32" s="8"/>
      <c r="GDA32" s="8"/>
      <c r="GDB32" s="8"/>
      <c r="GDC32" s="8"/>
      <c r="GDD32" s="8"/>
      <c r="GDE32" s="8"/>
      <c r="GDF32" s="8"/>
      <c r="GDG32" s="8"/>
      <c r="GDH32" s="8"/>
      <c r="GDI32" s="8"/>
      <c r="GDJ32" s="8"/>
      <c r="GDK32" s="8"/>
      <c r="GDL32" s="8"/>
      <c r="GDM32" s="8"/>
      <c r="GDN32" s="8"/>
      <c r="GDO32" s="8"/>
      <c r="GDP32" s="8"/>
      <c r="GDQ32" s="8"/>
      <c r="GDR32" s="8"/>
      <c r="GDT32" s="1"/>
      <c r="GDW32" s="3"/>
      <c r="GDY32" s="8"/>
      <c r="GDZ32" s="8"/>
      <c r="GEA32" s="8"/>
      <c r="GEB32" s="8"/>
      <c r="GEC32" s="8"/>
      <c r="GED32" s="8"/>
      <c r="GEE32" s="8"/>
      <c r="GEF32" s="8"/>
      <c r="GEG32" s="8"/>
      <c r="GEH32" s="8"/>
      <c r="GEI32" s="8"/>
      <c r="GEJ32" s="8"/>
      <c r="GEK32" s="8"/>
      <c r="GEL32" s="8"/>
      <c r="GEM32" s="8"/>
      <c r="GEN32" s="8"/>
      <c r="GEO32" s="8"/>
      <c r="GEP32" s="8"/>
      <c r="GEQ32" s="8"/>
      <c r="GER32" s="8"/>
      <c r="GES32" s="8"/>
      <c r="GEU32" s="1"/>
      <c r="GEX32" s="3"/>
      <c r="GEZ32" s="8"/>
      <c r="GFA32" s="8"/>
      <c r="GFB32" s="8"/>
      <c r="GFC32" s="8"/>
      <c r="GFD32" s="8"/>
      <c r="GFE32" s="8"/>
      <c r="GFF32" s="8"/>
      <c r="GFG32" s="8"/>
      <c r="GFH32" s="8"/>
      <c r="GFI32" s="8"/>
      <c r="GFJ32" s="8"/>
      <c r="GFK32" s="8"/>
      <c r="GFL32" s="8"/>
      <c r="GFM32" s="8"/>
      <c r="GFN32" s="8"/>
      <c r="GFO32" s="8"/>
      <c r="GFP32" s="8"/>
      <c r="GFQ32" s="8"/>
      <c r="GFR32" s="8"/>
      <c r="GFS32" s="8"/>
      <c r="GFT32" s="8"/>
      <c r="GFV32" s="1"/>
      <c r="GFY32" s="3"/>
      <c r="GGA32" s="8"/>
      <c r="GGB32" s="8"/>
      <c r="GGC32" s="8"/>
      <c r="GGD32" s="8"/>
      <c r="GGE32" s="8"/>
      <c r="GGF32" s="8"/>
      <c r="GGG32" s="8"/>
      <c r="GGH32" s="8"/>
      <c r="GGI32" s="8"/>
      <c r="GGJ32" s="8"/>
      <c r="GGK32" s="8"/>
      <c r="GGL32" s="8"/>
      <c r="GGM32" s="8"/>
      <c r="GGN32" s="8"/>
      <c r="GGO32" s="8"/>
      <c r="GGP32" s="8"/>
      <c r="GGQ32" s="8"/>
      <c r="GGR32" s="8"/>
      <c r="GGS32" s="8"/>
      <c r="GGT32" s="8"/>
      <c r="GGU32" s="8"/>
      <c r="GGW32" s="1"/>
      <c r="GGZ32" s="3"/>
      <c r="GHB32" s="8"/>
      <c r="GHC32" s="8"/>
      <c r="GHD32" s="8"/>
      <c r="GHE32" s="8"/>
      <c r="GHF32" s="8"/>
      <c r="GHG32" s="8"/>
      <c r="GHH32" s="8"/>
      <c r="GHI32" s="8"/>
      <c r="GHJ32" s="8"/>
      <c r="GHK32" s="8"/>
      <c r="GHL32" s="8"/>
      <c r="GHM32" s="8"/>
      <c r="GHN32" s="8"/>
      <c r="GHO32" s="8"/>
      <c r="GHP32" s="8"/>
      <c r="GHQ32" s="8"/>
      <c r="GHR32" s="8"/>
      <c r="GHS32" s="8"/>
      <c r="GHT32" s="8"/>
      <c r="GHU32" s="8"/>
      <c r="GHV32" s="8"/>
      <c r="GHX32" s="1"/>
      <c r="GIA32" s="3"/>
      <c r="GIC32" s="8"/>
      <c r="GID32" s="8"/>
      <c r="GIE32" s="8"/>
      <c r="GIF32" s="8"/>
      <c r="GIG32" s="8"/>
      <c r="GIH32" s="8"/>
      <c r="GII32" s="8"/>
      <c r="GIJ32" s="8"/>
      <c r="GIK32" s="8"/>
      <c r="GIL32" s="8"/>
      <c r="GIM32" s="8"/>
      <c r="GIN32" s="8"/>
      <c r="GIO32" s="8"/>
      <c r="GIP32" s="8"/>
      <c r="GIQ32" s="8"/>
      <c r="GIR32" s="8"/>
      <c r="GIS32" s="8"/>
      <c r="GIT32" s="8"/>
      <c r="GIU32" s="8"/>
      <c r="GIV32" s="8"/>
      <c r="GIW32" s="8"/>
      <c r="GIY32" s="1"/>
      <c r="GJB32" s="3"/>
      <c r="GJD32" s="8"/>
      <c r="GJE32" s="8"/>
      <c r="GJF32" s="8"/>
      <c r="GJG32" s="8"/>
      <c r="GJH32" s="8"/>
      <c r="GJI32" s="8"/>
      <c r="GJJ32" s="8"/>
      <c r="GJK32" s="8"/>
      <c r="GJL32" s="8"/>
      <c r="GJM32" s="8"/>
      <c r="GJN32" s="8"/>
      <c r="GJO32" s="8"/>
      <c r="GJP32" s="8"/>
      <c r="GJQ32" s="8"/>
      <c r="GJR32" s="8"/>
      <c r="GJS32" s="8"/>
      <c r="GJT32" s="8"/>
      <c r="GJU32" s="8"/>
      <c r="GJV32" s="8"/>
      <c r="GJW32" s="8"/>
      <c r="GJX32" s="8"/>
      <c r="GJZ32" s="1"/>
      <c r="GKC32" s="3"/>
      <c r="GKE32" s="8"/>
      <c r="GKF32" s="8"/>
      <c r="GKG32" s="8"/>
      <c r="GKH32" s="8"/>
      <c r="GKI32" s="8"/>
      <c r="GKJ32" s="8"/>
      <c r="GKK32" s="8"/>
      <c r="GKL32" s="8"/>
      <c r="GKM32" s="8"/>
      <c r="GKN32" s="8"/>
      <c r="GKO32" s="8"/>
      <c r="GKP32" s="8"/>
      <c r="GKQ32" s="8"/>
      <c r="GKR32" s="8"/>
      <c r="GKS32" s="8"/>
      <c r="GKT32" s="8"/>
      <c r="GKU32" s="8"/>
      <c r="GKV32" s="8"/>
      <c r="GKW32" s="8"/>
      <c r="GKX32" s="8"/>
      <c r="GKY32" s="8"/>
      <c r="GLA32" s="1"/>
      <c r="GLD32" s="3"/>
      <c r="GLF32" s="8"/>
      <c r="GLG32" s="8"/>
      <c r="GLH32" s="8"/>
      <c r="GLI32" s="8"/>
      <c r="GLJ32" s="8"/>
      <c r="GLK32" s="8"/>
      <c r="GLL32" s="8"/>
      <c r="GLM32" s="8"/>
      <c r="GLN32" s="8"/>
      <c r="GLO32" s="8"/>
      <c r="GLP32" s="8"/>
      <c r="GLQ32" s="8"/>
      <c r="GLR32" s="8"/>
      <c r="GLS32" s="8"/>
      <c r="GLT32" s="8"/>
      <c r="GLU32" s="8"/>
      <c r="GLV32" s="8"/>
      <c r="GLW32" s="8"/>
      <c r="GLX32" s="8"/>
      <c r="GLY32" s="8"/>
      <c r="GLZ32" s="8"/>
      <c r="GMB32" s="1"/>
      <c r="GME32" s="3"/>
      <c r="GMG32" s="8"/>
      <c r="GMH32" s="8"/>
      <c r="GMI32" s="8"/>
      <c r="GMJ32" s="8"/>
      <c r="GMK32" s="8"/>
      <c r="GML32" s="8"/>
      <c r="GMM32" s="8"/>
      <c r="GMN32" s="8"/>
      <c r="GMO32" s="8"/>
      <c r="GMP32" s="8"/>
      <c r="GMQ32" s="8"/>
      <c r="GMR32" s="8"/>
      <c r="GMS32" s="8"/>
      <c r="GMT32" s="8"/>
      <c r="GMU32" s="8"/>
      <c r="GMV32" s="8"/>
      <c r="GMW32" s="8"/>
      <c r="GMX32" s="8"/>
      <c r="GMY32" s="8"/>
      <c r="GMZ32" s="8"/>
      <c r="GNA32" s="8"/>
      <c r="GNC32" s="1"/>
      <c r="GNF32" s="3"/>
      <c r="GNH32" s="8"/>
      <c r="GNI32" s="8"/>
      <c r="GNJ32" s="8"/>
      <c r="GNK32" s="8"/>
      <c r="GNL32" s="8"/>
      <c r="GNM32" s="8"/>
      <c r="GNN32" s="8"/>
      <c r="GNO32" s="8"/>
      <c r="GNP32" s="8"/>
      <c r="GNQ32" s="8"/>
      <c r="GNR32" s="8"/>
      <c r="GNS32" s="8"/>
      <c r="GNT32" s="8"/>
      <c r="GNU32" s="8"/>
      <c r="GNV32" s="8"/>
      <c r="GNW32" s="8"/>
      <c r="GNX32" s="8"/>
      <c r="GNY32" s="8"/>
      <c r="GNZ32" s="8"/>
      <c r="GOA32" s="8"/>
      <c r="GOB32" s="8"/>
      <c r="GOD32" s="1"/>
      <c r="GOG32" s="3"/>
      <c r="GOI32" s="8"/>
      <c r="GOJ32" s="8"/>
      <c r="GOK32" s="8"/>
      <c r="GOL32" s="8"/>
      <c r="GOM32" s="8"/>
      <c r="GON32" s="8"/>
      <c r="GOO32" s="8"/>
      <c r="GOP32" s="8"/>
      <c r="GOQ32" s="8"/>
      <c r="GOR32" s="8"/>
      <c r="GOS32" s="8"/>
      <c r="GOT32" s="8"/>
      <c r="GOU32" s="8"/>
      <c r="GOV32" s="8"/>
      <c r="GOW32" s="8"/>
      <c r="GOX32" s="8"/>
      <c r="GOY32" s="8"/>
      <c r="GOZ32" s="8"/>
      <c r="GPA32" s="8"/>
      <c r="GPB32" s="8"/>
      <c r="GPC32" s="8"/>
      <c r="GPE32" s="1"/>
      <c r="GPH32" s="3"/>
      <c r="GPJ32" s="8"/>
      <c r="GPK32" s="8"/>
      <c r="GPL32" s="8"/>
      <c r="GPM32" s="8"/>
      <c r="GPN32" s="8"/>
      <c r="GPO32" s="8"/>
      <c r="GPP32" s="8"/>
      <c r="GPQ32" s="8"/>
      <c r="GPR32" s="8"/>
      <c r="GPS32" s="8"/>
      <c r="GPT32" s="8"/>
      <c r="GPU32" s="8"/>
      <c r="GPV32" s="8"/>
      <c r="GPW32" s="8"/>
      <c r="GPX32" s="8"/>
      <c r="GPY32" s="8"/>
      <c r="GPZ32" s="8"/>
      <c r="GQA32" s="8"/>
      <c r="GQB32" s="8"/>
      <c r="GQC32" s="8"/>
      <c r="GQD32" s="8"/>
      <c r="GQF32" s="1"/>
      <c r="GQI32" s="3"/>
      <c r="GQK32" s="8"/>
      <c r="GQL32" s="8"/>
      <c r="GQM32" s="8"/>
      <c r="GQN32" s="8"/>
      <c r="GQO32" s="8"/>
      <c r="GQP32" s="8"/>
      <c r="GQQ32" s="8"/>
      <c r="GQR32" s="8"/>
      <c r="GQS32" s="8"/>
      <c r="GQT32" s="8"/>
      <c r="GQU32" s="8"/>
      <c r="GQV32" s="8"/>
      <c r="GQW32" s="8"/>
      <c r="GQX32" s="8"/>
      <c r="GQY32" s="8"/>
      <c r="GQZ32" s="8"/>
      <c r="GRA32" s="8"/>
      <c r="GRB32" s="8"/>
      <c r="GRC32" s="8"/>
      <c r="GRD32" s="8"/>
      <c r="GRE32" s="8"/>
      <c r="GRG32" s="1"/>
      <c r="GRJ32" s="3"/>
      <c r="GRL32" s="8"/>
      <c r="GRM32" s="8"/>
      <c r="GRN32" s="8"/>
      <c r="GRO32" s="8"/>
      <c r="GRP32" s="8"/>
      <c r="GRQ32" s="8"/>
      <c r="GRR32" s="8"/>
      <c r="GRS32" s="8"/>
      <c r="GRT32" s="8"/>
      <c r="GRU32" s="8"/>
      <c r="GRV32" s="8"/>
      <c r="GRW32" s="8"/>
      <c r="GRX32" s="8"/>
      <c r="GRY32" s="8"/>
      <c r="GRZ32" s="8"/>
      <c r="GSA32" s="8"/>
      <c r="GSB32" s="8"/>
      <c r="GSC32" s="8"/>
      <c r="GSD32" s="8"/>
      <c r="GSE32" s="8"/>
      <c r="GSF32" s="8"/>
      <c r="GSH32" s="1"/>
      <c r="GSK32" s="3"/>
      <c r="GSM32" s="8"/>
      <c r="GSN32" s="8"/>
      <c r="GSO32" s="8"/>
      <c r="GSP32" s="8"/>
      <c r="GSQ32" s="8"/>
      <c r="GSR32" s="8"/>
      <c r="GSS32" s="8"/>
      <c r="GST32" s="8"/>
      <c r="GSU32" s="8"/>
      <c r="GSV32" s="8"/>
      <c r="GSW32" s="8"/>
      <c r="GSX32" s="8"/>
      <c r="GSY32" s="8"/>
      <c r="GSZ32" s="8"/>
      <c r="GTA32" s="8"/>
      <c r="GTB32" s="8"/>
      <c r="GTC32" s="8"/>
      <c r="GTD32" s="8"/>
      <c r="GTE32" s="8"/>
      <c r="GTF32" s="8"/>
      <c r="GTG32" s="8"/>
      <c r="GTI32" s="1"/>
      <c r="GTL32" s="3"/>
      <c r="GTN32" s="8"/>
      <c r="GTO32" s="8"/>
      <c r="GTP32" s="8"/>
      <c r="GTQ32" s="8"/>
      <c r="GTR32" s="8"/>
      <c r="GTS32" s="8"/>
      <c r="GTT32" s="8"/>
      <c r="GTU32" s="8"/>
      <c r="GTV32" s="8"/>
      <c r="GTW32" s="8"/>
      <c r="GTX32" s="8"/>
      <c r="GTY32" s="8"/>
      <c r="GTZ32" s="8"/>
      <c r="GUA32" s="8"/>
      <c r="GUB32" s="8"/>
      <c r="GUC32" s="8"/>
      <c r="GUD32" s="8"/>
      <c r="GUE32" s="8"/>
      <c r="GUF32" s="8"/>
      <c r="GUG32" s="8"/>
      <c r="GUH32" s="8"/>
      <c r="GUJ32" s="1"/>
      <c r="GUM32" s="3"/>
      <c r="GUO32" s="8"/>
      <c r="GUP32" s="8"/>
      <c r="GUQ32" s="8"/>
      <c r="GUR32" s="8"/>
      <c r="GUS32" s="8"/>
      <c r="GUT32" s="8"/>
      <c r="GUU32" s="8"/>
      <c r="GUV32" s="8"/>
      <c r="GUW32" s="8"/>
      <c r="GUX32" s="8"/>
      <c r="GUY32" s="8"/>
      <c r="GUZ32" s="8"/>
      <c r="GVA32" s="8"/>
      <c r="GVB32" s="8"/>
      <c r="GVC32" s="8"/>
      <c r="GVD32" s="8"/>
      <c r="GVE32" s="8"/>
      <c r="GVF32" s="8"/>
      <c r="GVG32" s="8"/>
      <c r="GVH32" s="8"/>
      <c r="GVI32" s="8"/>
      <c r="GVK32" s="1"/>
      <c r="GVN32" s="3"/>
      <c r="GVP32" s="8"/>
      <c r="GVQ32" s="8"/>
      <c r="GVR32" s="8"/>
      <c r="GVS32" s="8"/>
      <c r="GVT32" s="8"/>
      <c r="GVU32" s="8"/>
      <c r="GVV32" s="8"/>
      <c r="GVW32" s="8"/>
      <c r="GVX32" s="8"/>
      <c r="GVY32" s="8"/>
      <c r="GVZ32" s="8"/>
      <c r="GWA32" s="8"/>
      <c r="GWB32" s="8"/>
      <c r="GWC32" s="8"/>
      <c r="GWD32" s="8"/>
      <c r="GWE32" s="8"/>
      <c r="GWF32" s="8"/>
      <c r="GWG32" s="8"/>
      <c r="GWH32" s="8"/>
      <c r="GWI32" s="8"/>
      <c r="GWJ32" s="8"/>
      <c r="GWL32" s="1"/>
      <c r="GWO32" s="3"/>
      <c r="GWQ32" s="8"/>
      <c r="GWR32" s="8"/>
      <c r="GWS32" s="8"/>
      <c r="GWT32" s="8"/>
      <c r="GWU32" s="8"/>
      <c r="GWV32" s="8"/>
      <c r="GWW32" s="8"/>
      <c r="GWX32" s="8"/>
      <c r="GWY32" s="8"/>
      <c r="GWZ32" s="8"/>
      <c r="GXA32" s="8"/>
      <c r="GXB32" s="8"/>
      <c r="GXC32" s="8"/>
      <c r="GXD32" s="8"/>
      <c r="GXE32" s="8"/>
      <c r="GXF32" s="8"/>
      <c r="GXG32" s="8"/>
      <c r="GXH32" s="8"/>
      <c r="GXI32" s="8"/>
      <c r="GXJ32" s="8"/>
      <c r="GXK32" s="8"/>
      <c r="GXM32" s="1"/>
      <c r="GXP32" s="3"/>
      <c r="GXR32" s="8"/>
      <c r="GXS32" s="8"/>
      <c r="GXT32" s="8"/>
      <c r="GXU32" s="8"/>
      <c r="GXV32" s="8"/>
      <c r="GXW32" s="8"/>
      <c r="GXX32" s="8"/>
      <c r="GXY32" s="8"/>
      <c r="GXZ32" s="8"/>
      <c r="GYA32" s="8"/>
      <c r="GYB32" s="8"/>
      <c r="GYC32" s="8"/>
      <c r="GYD32" s="8"/>
      <c r="GYE32" s="8"/>
      <c r="GYF32" s="8"/>
      <c r="GYG32" s="8"/>
      <c r="GYH32" s="8"/>
      <c r="GYI32" s="8"/>
      <c r="GYJ32" s="8"/>
      <c r="GYK32" s="8"/>
      <c r="GYL32" s="8"/>
      <c r="GYN32" s="1"/>
      <c r="GYQ32" s="3"/>
      <c r="GYS32" s="8"/>
      <c r="GYT32" s="8"/>
      <c r="GYU32" s="8"/>
      <c r="GYV32" s="8"/>
      <c r="GYW32" s="8"/>
      <c r="GYX32" s="8"/>
      <c r="GYY32" s="8"/>
      <c r="GYZ32" s="8"/>
      <c r="GZA32" s="8"/>
      <c r="GZB32" s="8"/>
      <c r="GZC32" s="8"/>
      <c r="GZD32" s="8"/>
      <c r="GZE32" s="8"/>
      <c r="GZF32" s="8"/>
      <c r="GZG32" s="8"/>
      <c r="GZH32" s="8"/>
      <c r="GZI32" s="8"/>
      <c r="GZJ32" s="8"/>
      <c r="GZK32" s="8"/>
      <c r="GZL32" s="8"/>
      <c r="GZM32" s="8"/>
      <c r="GZO32" s="1"/>
      <c r="GZR32" s="3"/>
      <c r="GZT32" s="8"/>
      <c r="GZU32" s="8"/>
      <c r="GZV32" s="8"/>
      <c r="GZW32" s="8"/>
      <c r="GZX32" s="8"/>
      <c r="GZY32" s="8"/>
      <c r="GZZ32" s="8"/>
      <c r="HAA32" s="8"/>
      <c r="HAB32" s="8"/>
      <c r="HAC32" s="8"/>
      <c r="HAD32" s="8"/>
      <c r="HAE32" s="8"/>
      <c r="HAF32" s="8"/>
      <c r="HAG32" s="8"/>
      <c r="HAH32" s="8"/>
      <c r="HAI32" s="8"/>
      <c r="HAJ32" s="8"/>
      <c r="HAK32" s="8"/>
      <c r="HAL32" s="8"/>
      <c r="HAM32" s="8"/>
      <c r="HAN32" s="8"/>
      <c r="HAP32" s="1"/>
      <c r="HAS32" s="3"/>
      <c r="HAU32" s="8"/>
      <c r="HAV32" s="8"/>
      <c r="HAW32" s="8"/>
      <c r="HAX32" s="8"/>
      <c r="HAY32" s="8"/>
      <c r="HAZ32" s="8"/>
      <c r="HBA32" s="8"/>
      <c r="HBB32" s="8"/>
      <c r="HBC32" s="8"/>
      <c r="HBD32" s="8"/>
      <c r="HBE32" s="8"/>
      <c r="HBF32" s="8"/>
      <c r="HBG32" s="8"/>
      <c r="HBH32" s="8"/>
      <c r="HBI32" s="8"/>
      <c r="HBJ32" s="8"/>
      <c r="HBK32" s="8"/>
      <c r="HBL32" s="8"/>
      <c r="HBM32" s="8"/>
      <c r="HBN32" s="8"/>
      <c r="HBO32" s="8"/>
      <c r="HBQ32" s="1"/>
      <c r="HBT32" s="3"/>
      <c r="HBV32" s="8"/>
      <c r="HBW32" s="8"/>
      <c r="HBX32" s="8"/>
      <c r="HBY32" s="8"/>
      <c r="HBZ32" s="8"/>
      <c r="HCA32" s="8"/>
      <c r="HCB32" s="8"/>
      <c r="HCC32" s="8"/>
      <c r="HCD32" s="8"/>
      <c r="HCE32" s="8"/>
      <c r="HCF32" s="8"/>
      <c r="HCG32" s="8"/>
      <c r="HCH32" s="8"/>
      <c r="HCI32" s="8"/>
      <c r="HCJ32" s="8"/>
      <c r="HCK32" s="8"/>
      <c r="HCL32" s="8"/>
      <c r="HCM32" s="8"/>
      <c r="HCN32" s="8"/>
      <c r="HCO32" s="8"/>
      <c r="HCP32" s="8"/>
      <c r="HCR32" s="1"/>
      <c r="HCU32" s="3"/>
      <c r="HCW32" s="8"/>
      <c r="HCX32" s="8"/>
      <c r="HCY32" s="8"/>
      <c r="HCZ32" s="8"/>
      <c r="HDA32" s="8"/>
      <c r="HDB32" s="8"/>
      <c r="HDC32" s="8"/>
      <c r="HDD32" s="8"/>
      <c r="HDE32" s="8"/>
      <c r="HDF32" s="8"/>
      <c r="HDG32" s="8"/>
      <c r="HDH32" s="8"/>
      <c r="HDI32" s="8"/>
      <c r="HDJ32" s="8"/>
      <c r="HDK32" s="8"/>
      <c r="HDL32" s="8"/>
      <c r="HDM32" s="8"/>
      <c r="HDN32" s="8"/>
      <c r="HDO32" s="8"/>
      <c r="HDP32" s="8"/>
      <c r="HDQ32" s="8"/>
      <c r="HDS32" s="1"/>
      <c r="HDV32" s="3"/>
      <c r="HDX32" s="8"/>
      <c r="HDY32" s="8"/>
      <c r="HDZ32" s="8"/>
      <c r="HEA32" s="8"/>
      <c r="HEB32" s="8"/>
      <c r="HEC32" s="8"/>
      <c r="HED32" s="8"/>
      <c r="HEE32" s="8"/>
      <c r="HEF32" s="8"/>
      <c r="HEG32" s="8"/>
      <c r="HEH32" s="8"/>
      <c r="HEI32" s="8"/>
      <c r="HEJ32" s="8"/>
      <c r="HEK32" s="8"/>
      <c r="HEL32" s="8"/>
      <c r="HEM32" s="8"/>
      <c r="HEN32" s="8"/>
      <c r="HEO32" s="8"/>
      <c r="HEP32" s="8"/>
      <c r="HEQ32" s="8"/>
      <c r="HER32" s="8"/>
      <c r="HET32" s="1"/>
      <c r="HEW32" s="3"/>
      <c r="HEY32" s="8"/>
      <c r="HEZ32" s="8"/>
      <c r="HFA32" s="8"/>
      <c r="HFB32" s="8"/>
      <c r="HFC32" s="8"/>
      <c r="HFD32" s="8"/>
      <c r="HFE32" s="8"/>
      <c r="HFF32" s="8"/>
      <c r="HFG32" s="8"/>
      <c r="HFH32" s="8"/>
      <c r="HFI32" s="8"/>
      <c r="HFJ32" s="8"/>
      <c r="HFK32" s="8"/>
      <c r="HFL32" s="8"/>
      <c r="HFM32" s="8"/>
      <c r="HFN32" s="8"/>
      <c r="HFO32" s="8"/>
      <c r="HFP32" s="8"/>
      <c r="HFQ32" s="8"/>
      <c r="HFR32" s="8"/>
      <c r="HFS32" s="8"/>
      <c r="HFU32" s="1"/>
      <c r="HFX32" s="3"/>
      <c r="HFZ32" s="8"/>
      <c r="HGA32" s="8"/>
      <c r="HGB32" s="8"/>
      <c r="HGC32" s="8"/>
      <c r="HGD32" s="8"/>
      <c r="HGE32" s="8"/>
      <c r="HGF32" s="8"/>
      <c r="HGG32" s="8"/>
      <c r="HGH32" s="8"/>
      <c r="HGI32" s="8"/>
      <c r="HGJ32" s="8"/>
      <c r="HGK32" s="8"/>
      <c r="HGL32" s="8"/>
      <c r="HGM32" s="8"/>
      <c r="HGN32" s="8"/>
      <c r="HGO32" s="8"/>
      <c r="HGP32" s="8"/>
      <c r="HGQ32" s="8"/>
      <c r="HGR32" s="8"/>
      <c r="HGS32" s="8"/>
      <c r="HGT32" s="8"/>
      <c r="HGV32" s="1"/>
      <c r="HGY32" s="3"/>
      <c r="HHA32" s="8"/>
      <c r="HHB32" s="8"/>
      <c r="HHC32" s="8"/>
      <c r="HHD32" s="8"/>
      <c r="HHE32" s="8"/>
      <c r="HHF32" s="8"/>
      <c r="HHG32" s="8"/>
      <c r="HHH32" s="8"/>
      <c r="HHI32" s="8"/>
      <c r="HHJ32" s="8"/>
      <c r="HHK32" s="8"/>
      <c r="HHL32" s="8"/>
      <c r="HHM32" s="8"/>
      <c r="HHN32" s="8"/>
      <c r="HHO32" s="8"/>
      <c r="HHP32" s="8"/>
      <c r="HHQ32" s="8"/>
      <c r="HHR32" s="8"/>
      <c r="HHS32" s="8"/>
      <c r="HHT32" s="8"/>
      <c r="HHU32" s="8"/>
      <c r="HHW32" s="1"/>
      <c r="HHZ32" s="3"/>
      <c r="HIB32" s="8"/>
      <c r="HIC32" s="8"/>
      <c r="HID32" s="8"/>
      <c r="HIE32" s="8"/>
      <c r="HIF32" s="8"/>
      <c r="HIG32" s="8"/>
      <c r="HIH32" s="8"/>
      <c r="HII32" s="8"/>
      <c r="HIJ32" s="8"/>
      <c r="HIK32" s="8"/>
      <c r="HIL32" s="8"/>
      <c r="HIM32" s="8"/>
      <c r="HIN32" s="8"/>
      <c r="HIO32" s="8"/>
      <c r="HIP32" s="8"/>
      <c r="HIQ32" s="8"/>
      <c r="HIR32" s="8"/>
      <c r="HIS32" s="8"/>
      <c r="HIT32" s="8"/>
      <c r="HIU32" s="8"/>
      <c r="HIV32" s="8"/>
      <c r="HIX32" s="1"/>
      <c r="HJA32" s="3"/>
      <c r="HJC32" s="8"/>
      <c r="HJD32" s="8"/>
      <c r="HJE32" s="8"/>
      <c r="HJF32" s="8"/>
      <c r="HJG32" s="8"/>
      <c r="HJH32" s="8"/>
      <c r="HJI32" s="8"/>
      <c r="HJJ32" s="8"/>
      <c r="HJK32" s="8"/>
      <c r="HJL32" s="8"/>
      <c r="HJM32" s="8"/>
      <c r="HJN32" s="8"/>
      <c r="HJO32" s="8"/>
      <c r="HJP32" s="8"/>
      <c r="HJQ32" s="8"/>
      <c r="HJR32" s="8"/>
      <c r="HJS32" s="8"/>
      <c r="HJT32" s="8"/>
      <c r="HJU32" s="8"/>
      <c r="HJV32" s="8"/>
      <c r="HJW32" s="8"/>
      <c r="HJY32" s="1"/>
      <c r="HKB32" s="3"/>
      <c r="HKD32" s="8"/>
      <c r="HKE32" s="8"/>
      <c r="HKF32" s="8"/>
      <c r="HKG32" s="8"/>
      <c r="HKH32" s="8"/>
      <c r="HKI32" s="8"/>
      <c r="HKJ32" s="8"/>
      <c r="HKK32" s="8"/>
      <c r="HKL32" s="8"/>
      <c r="HKM32" s="8"/>
      <c r="HKN32" s="8"/>
      <c r="HKO32" s="8"/>
      <c r="HKP32" s="8"/>
      <c r="HKQ32" s="8"/>
      <c r="HKR32" s="8"/>
      <c r="HKS32" s="8"/>
      <c r="HKT32" s="8"/>
      <c r="HKU32" s="8"/>
      <c r="HKV32" s="8"/>
      <c r="HKW32" s="8"/>
      <c r="HKX32" s="8"/>
      <c r="HKZ32" s="1"/>
      <c r="HLC32" s="3"/>
      <c r="HLE32" s="8"/>
      <c r="HLF32" s="8"/>
      <c r="HLG32" s="8"/>
      <c r="HLH32" s="8"/>
      <c r="HLI32" s="8"/>
      <c r="HLJ32" s="8"/>
      <c r="HLK32" s="8"/>
      <c r="HLL32" s="8"/>
      <c r="HLM32" s="8"/>
      <c r="HLN32" s="8"/>
      <c r="HLO32" s="8"/>
      <c r="HLP32" s="8"/>
      <c r="HLQ32" s="8"/>
      <c r="HLR32" s="8"/>
      <c r="HLS32" s="8"/>
      <c r="HLT32" s="8"/>
      <c r="HLU32" s="8"/>
      <c r="HLV32" s="8"/>
      <c r="HLW32" s="8"/>
      <c r="HLX32" s="8"/>
      <c r="HLY32" s="8"/>
      <c r="HMA32" s="1"/>
      <c r="HMD32" s="3"/>
      <c r="HMF32" s="8"/>
      <c r="HMG32" s="8"/>
      <c r="HMH32" s="8"/>
      <c r="HMI32" s="8"/>
      <c r="HMJ32" s="8"/>
      <c r="HMK32" s="8"/>
      <c r="HML32" s="8"/>
      <c r="HMM32" s="8"/>
      <c r="HMN32" s="8"/>
      <c r="HMO32" s="8"/>
      <c r="HMP32" s="8"/>
      <c r="HMQ32" s="8"/>
      <c r="HMR32" s="8"/>
      <c r="HMS32" s="8"/>
      <c r="HMT32" s="8"/>
      <c r="HMU32" s="8"/>
      <c r="HMV32" s="8"/>
      <c r="HMW32" s="8"/>
      <c r="HMX32" s="8"/>
      <c r="HMY32" s="8"/>
      <c r="HMZ32" s="8"/>
      <c r="HNB32" s="1"/>
      <c r="HNE32" s="3"/>
      <c r="HNG32" s="8"/>
      <c r="HNH32" s="8"/>
      <c r="HNI32" s="8"/>
      <c r="HNJ32" s="8"/>
      <c r="HNK32" s="8"/>
      <c r="HNL32" s="8"/>
      <c r="HNM32" s="8"/>
      <c r="HNN32" s="8"/>
      <c r="HNO32" s="8"/>
      <c r="HNP32" s="8"/>
      <c r="HNQ32" s="8"/>
      <c r="HNR32" s="8"/>
      <c r="HNS32" s="8"/>
      <c r="HNT32" s="8"/>
      <c r="HNU32" s="8"/>
      <c r="HNV32" s="8"/>
      <c r="HNW32" s="8"/>
      <c r="HNX32" s="8"/>
      <c r="HNY32" s="8"/>
      <c r="HNZ32" s="8"/>
      <c r="HOA32" s="8"/>
      <c r="HOC32" s="1"/>
      <c r="HOF32" s="3"/>
      <c r="HOH32" s="8"/>
      <c r="HOI32" s="8"/>
      <c r="HOJ32" s="8"/>
      <c r="HOK32" s="8"/>
      <c r="HOL32" s="8"/>
      <c r="HOM32" s="8"/>
      <c r="HON32" s="8"/>
      <c r="HOO32" s="8"/>
      <c r="HOP32" s="8"/>
      <c r="HOQ32" s="8"/>
      <c r="HOR32" s="8"/>
      <c r="HOS32" s="8"/>
      <c r="HOT32" s="8"/>
      <c r="HOU32" s="8"/>
      <c r="HOV32" s="8"/>
      <c r="HOW32" s="8"/>
      <c r="HOX32" s="8"/>
      <c r="HOY32" s="8"/>
      <c r="HOZ32" s="8"/>
      <c r="HPA32" s="8"/>
      <c r="HPB32" s="8"/>
      <c r="HPD32" s="1"/>
      <c r="HPG32" s="3"/>
      <c r="HPI32" s="8"/>
      <c r="HPJ32" s="8"/>
      <c r="HPK32" s="8"/>
      <c r="HPL32" s="8"/>
      <c r="HPM32" s="8"/>
      <c r="HPN32" s="8"/>
      <c r="HPO32" s="8"/>
      <c r="HPP32" s="8"/>
      <c r="HPQ32" s="8"/>
      <c r="HPR32" s="8"/>
      <c r="HPS32" s="8"/>
      <c r="HPT32" s="8"/>
      <c r="HPU32" s="8"/>
      <c r="HPV32" s="8"/>
      <c r="HPW32" s="8"/>
      <c r="HPX32" s="8"/>
      <c r="HPY32" s="8"/>
      <c r="HPZ32" s="8"/>
      <c r="HQA32" s="8"/>
      <c r="HQB32" s="8"/>
      <c r="HQC32" s="8"/>
      <c r="HQE32" s="1"/>
      <c r="HQH32" s="3"/>
      <c r="HQJ32" s="8"/>
      <c r="HQK32" s="8"/>
      <c r="HQL32" s="8"/>
      <c r="HQM32" s="8"/>
      <c r="HQN32" s="8"/>
      <c r="HQO32" s="8"/>
      <c r="HQP32" s="8"/>
      <c r="HQQ32" s="8"/>
      <c r="HQR32" s="8"/>
      <c r="HQS32" s="8"/>
      <c r="HQT32" s="8"/>
      <c r="HQU32" s="8"/>
      <c r="HQV32" s="8"/>
      <c r="HQW32" s="8"/>
      <c r="HQX32" s="8"/>
      <c r="HQY32" s="8"/>
      <c r="HQZ32" s="8"/>
      <c r="HRA32" s="8"/>
      <c r="HRB32" s="8"/>
      <c r="HRC32" s="8"/>
      <c r="HRD32" s="8"/>
      <c r="HRF32" s="1"/>
      <c r="HRI32" s="3"/>
      <c r="HRK32" s="8"/>
      <c r="HRL32" s="8"/>
      <c r="HRM32" s="8"/>
      <c r="HRN32" s="8"/>
      <c r="HRO32" s="8"/>
      <c r="HRP32" s="8"/>
      <c r="HRQ32" s="8"/>
      <c r="HRR32" s="8"/>
      <c r="HRS32" s="8"/>
      <c r="HRT32" s="8"/>
      <c r="HRU32" s="8"/>
      <c r="HRV32" s="8"/>
      <c r="HRW32" s="8"/>
      <c r="HRX32" s="8"/>
      <c r="HRY32" s="8"/>
      <c r="HRZ32" s="8"/>
      <c r="HSA32" s="8"/>
      <c r="HSB32" s="8"/>
      <c r="HSC32" s="8"/>
      <c r="HSD32" s="8"/>
      <c r="HSE32" s="8"/>
      <c r="HSG32" s="1"/>
      <c r="HSJ32" s="3"/>
      <c r="HSL32" s="8"/>
      <c r="HSM32" s="8"/>
      <c r="HSN32" s="8"/>
      <c r="HSO32" s="8"/>
      <c r="HSP32" s="8"/>
      <c r="HSQ32" s="8"/>
      <c r="HSR32" s="8"/>
      <c r="HSS32" s="8"/>
      <c r="HST32" s="8"/>
      <c r="HSU32" s="8"/>
      <c r="HSV32" s="8"/>
      <c r="HSW32" s="8"/>
      <c r="HSX32" s="8"/>
      <c r="HSY32" s="8"/>
      <c r="HSZ32" s="8"/>
      <c r="HTA32" s="8"/>
      <c r="HTB32" s="8"/>
      <c r="HTC32" s="8"/>
      <c r="HTD32" s="8"/>
      <c r="HTE32" s="8"/>
      <c r="HTF32" s="8"/>
      <c r="HTH32" s="1"/>
      <c r="HTK32" s="3"/>
      <c r="HTM32" s="8"/>
      <c r="HTN32" s="8"/>
      <c r="HTO32" s="8"/>
      <c r="HTP32" s="8"/>
      <c r="HTQ32" s="8"/>
      <c r="HTR32" s="8"/>
      <c r="HTS32" s="8"/>
      <c r="HTT32" s="8"/>
      <c r="HTU32" s="8"/>
      <c r="HTV32" s="8"/>
      <c r="HTW32" s="8"/>
      <c r="HTX32" s="8"/>
      <c r="HTY32" s="8"/>
      <c r="HTZ32" s="8"/>
      <c r="HUA32" s="8"/>
      <c r="HUB32" s="8"/>
      <c r="HUC32" s="8"/>
      <c r="HUD32" s="8"/>
      <c r="HUE32" s="8"/>
      <c r="HUF32" s="8"/>
      <c r="HUG32" s="8"/>
      <c r="HUI32" s="1"/>
      <c r="HUL32" s="3"/>
      <c r="HUN32" s="8"/>
      <c r="HUO32" s="8"/>
      <c r="HUP32" s="8"/>
      <c r="HUQ32" s="8"/>
      <c r="HUR32" s="8"/>
      <c r="HUS32" s="8"/>
      <c r="HUT32" s="8"/>
      <c r="HUU32" s="8"/>
      <c r="HUV32" s="8"/>
      <c r="HUW32" s="8"/>
      <c r="HUX32" s="8"/>
      <c r="HUY32" s="8"/>
      <c r="HUZ32" s="8"/>
      <c r="HVA32" s="8"/>
      <c r="HVB32" s="8"/>
      <c r="HVC32" s="8"/>
      <c r="HVD32" s="8"/>
      <c r="HVE32" s="8"/>
      <c r="HVF32" s="8"/>
      <c r="HVG32" s="8"/>
      <c r="HVH32" s="8"/>
      <c r="HVJ32" s="1"/>
      <c r="HVM32" s="3"/>
      <c r="HVO32" s="8"/>
      <c r="HVP32" s="8"/>
      <c r="HVQ32" s="8"/>
      <c r="HVR32" s="8"/>
      <c r="HVS32" s="8"/>
      <c r="HVT32" s="8"/>
      <c r="HVU32" s="8"/>
      <c r="HVV32" s="8"/>
      <c r="HVW32" s="8"/>
      <c r="HVX32" s="8"/>
      <c r="HVY32" s="8"/>
      <c r="HVZ32" s="8"/>
      <c r="HWA32" s="8"/>
      <c r="HWB32" s="8"/>
      <c r="HWC32" s="8"/>
      <c r="HWD32" s="8"/>
      <c r="HWE32" s="8"/>
      <c r="HWF32" s="8"/>
      <c r="HWG32" s="8"/>
      <c r="HWH32" s="8"/>
      <c r="HWI32" s="8"/>
      <c r="HWK32" s="1"/>
      <c r="HWN32" s="3"/>
      <c r="HWP32" s="8"/>
      <c r="HWQ32" s="8"/>
      <c r="HWR32" s="8"/>
      <c r="HWS32" s="8"/>
      <c r="HWT32" s="8"/>
      <c r="HWU32" s="8"/>
      <c r="HWV32" s="8"/>
      <c r="HWW32" s="8"/>
      <c r="HWX32" s="8"/>
      <c r="HWY32" s="8"/>
      <c r="HWZ32" s="8"/>
      <c r="HXA32" s="8"/>
      <c r="HXB32" s="8"/>
      <c r="HXC32" s="8"/>
      <c r="HXD32" s="8"/>
      <c r="HXE32" s="8"/>
      <c r="HXF32" s="8"/>
      <c r="HXG32" s="8"/>
      <c r="HXH32" s="8"/>
      <c r="HXI32" s="8"/>
      <c r="HXJ32" s="8"/>
      <c r="HXL32" s="1"/>
      <c r="HXO32" s="3"/>
      <c r="HXQ32" s="8"/>
      <c r="HXR32" s="8"/>
      <c r="HXS32" s="8"/>
      <c r="HXT32" s="8"/>
      <c r="HXU32" s="8"/>
      <c r="HXV32" s="8"/>
      <c r="HXW32" s="8"/>
      <c r="HXX32" s="8"/>
      <c r="HXY32" s="8"/>
      <c r="HXZ32" s="8"/>
      <c r="HYA32" s="8"/>
      <c r="HYB32" s="8"/>
      <c r="HYC32" s="8"/>
      <c r="HYD32" s="8"/>
      <c r="HYE32" s="8"/>
      <c r="HYF32" s="8"/>
      <c r="HYG32" s="8"/>
      <c r="HYH32" s="8"/>
      <c r="HYI32" s="8"/>
      <c r="HYJ32" s="8"/>
      <c r="HYK32" s="8"/>
      <c r="HYM32" s="1"/>
      <c r="HYP32" s="3"/>
      <c r="HYR32" s="8"/>
      <c r="HYS32" s="8"/>
      <c r="HYT32" s="8"/>
      <c r="HYU32" s="8"/>
      <c r="HYV32" s="8"/>
      <c r="HYW32" s="8"/>
      <c r="HYX32" s="8"/>
      <c r="HYY32" s="8"/>
      <c r="HYZ32" s="8"/>
      <c r="HZA32" s="8"/>
      <c r="HZB32" s="8"/>
      <c r="HZC32" s="8"/>
      <c r="HZD32" s="8"/>
      <c r="HZE32" s="8"/>
      <c r="HZF32" s="8"/>
      <c r="HZG32" s="8"/>
      <c r="HZH32" s="8"/>
      <c r="HZI32" s="8"/>
      <c r="HZJ32" s="8"/>
      <c r="HZK32" s="8"/>
      <c r="HZL32" s="8"/>
      <c r="HZN32" s="1"/>
      <c r="HZQ32" s="3"/>
      <c r="HZS32" s="8"/>
      <c r="HZT32" s="8"/>
      <c r="HZU32" s="8"/>
      <c r="HZV32" s="8"/>
      <c r="HZW32" s="8"/>
      <c r="HZX32" s="8"/>
      <c r="HZY32" s="8"/>
      <c r="HZZ32" s="8"/>
      <c r="IAA32" s="8"/>
      <c r="IAB32" s="8"/>
      <c r="IAC32" s="8"/>
      <c r="IAD32" s="8"/>
      <c r="IAE32" s="8"/>
      <c r="IAF32" s="8"/>
      <c r="IAG32" s="8"/>
      <c r="IAH32" s="8"/>
      <c r="IAI32" s="8"/>
      <c r="IAJ32" s="8"/>
      <c r="IAK32" s="8"/>
      <c r="IAL32" s="8"/>
      <c r="IAM32" s="8"/>
      <c r="IAO32" s="1"/>
      <c r="IAR32" s="3"/>
      <c r="IAT32" s="8"/>
      <c r="IAU32" s="8"/>
      <c r="IAV32" s="8"/>
      <c r="IAW32" s="8"/>
      <c r="IAX32" s="8"/>
      <c r="IAY32" s="8"/>
      <c r="IAZ32" s="8"/>
      <c r="IBA32" s="8"/>
      <c r="IBB32" s="8"/>
      <c r="IBC32" s="8"/>
      <c r="IBD32" s="8"/>
      <c r="IBE32" s="8"/>
      <c r="IBF32" s="8"/>
      <c r="IBG32" s="8"/>
      <c r="IBH32" s="8"/>
      <c r="IBI32" s="8"/>
      <c r="IBJ32" s="8"/>
      <c r="IBK32" s="8"/>
      <c r="IBL32" s="8"/>
      <c r="IBM32" s="8"/>
      <c r="IBN32" s="8"/>
      <c r="IBP32" s="1"/>
      <c r="IBS32" s="3"/>
      <c r="IBU32" s="8"/>
      <c r="IBV32" s="8"/>
      <c r="IBW32" s="8"/>
      <c r="IBX32" s="8"/>
      <c r="IBY32" s="8"/>
      <c r="IBZ32" s="8"/>
      <c r="ICA32" s="8"/>
      <c r="ICB32" s="8"/>
      <c r="ICC32" s="8"/>
      <c r="ICD32" s="8"/>
      <c r="ICE32" s="8"/>
      <c r="ICF32" s="8"/>
      <c r="ICG32" s="8"/>
      <c r="ICH32" s="8"/>
      <c r="ICI32" s="8"/>
      <c r="ICJ32" s="8"/>
      <c r="ICK32" s="8"/>
      <c r="ICL32" s="8"/>
      <c r="ICM32" s="8"/>
      <c r="ICN32" s="8"/>
      <c r="ICO32" s="8"/>
      <c r="ICQ32" s="1"/>
      <c r="ICT32" s="3"/>
      <c r="ICV32" s="8"/>
      <c r="ICW32" s="8"/>
      <c r="ICX32" s="8"/>
      <c r="ICY32" s="8"/>
      <c r="ICZ32" s="8"/>
      <c r="IDA32" s="8"/>
      <c r="IDB32" s="8"/>
      <c r="IDC32" s="8"/>
      <c r="IDD32" s="8"/>
      <c r="IDE32" s="8"/>
      <c r="IDF32" s="8"/>
      <c r="IDG32" s="8"/>
      <c r="IDH32" s="8"/>
      <c r="IDI32" s="8"/>
      <c r="IDJ32" s="8"/>
      <c r="IDK32" s="8"/>
      <c r="IDL32" s="8"/>
      <c r="IDM32" s="8"/>
      <c r="IDN32" s="8"/>
      <c r="IDO32" s="8"/>
      <c r="IDP32" s="8"/>
      <c r="IDR32" s="1"/>
      <c r="IDU32" s="3"/>
      <c r="IDW32" s="8"/>
      <c r="IDX32" s="8"/>
      <c r="IDY32" s="8"/>
      <c r="IDZ32" s="8"/>
      <c r="IEA32" s="8"/>
      <c r="IEB32" s="8"/>
      <c r="IEC32" s="8"/>
      <c r="IED32" s="8"/>
      <c r="IEE32" s="8"/>
      <c r="IEF32" s="8"/>
      <c r="IEG32" s="8"/>
      <c r="IEH32" s="8"/>
      <c r="IEI32" s="8"/>
      <c r="IEJ32" s="8"/>
      <c r="IEK32" s="8"/>
      <c r="IEL32" s="8"/>
      <c r="IEM32" s="8"/>
      <c r="IEN32" s="8"/>
      <c r="IEO32" s="8"/>
      <c r="IEP32" s="8"/>
      <c r="IEQ32" s="8"/>
      <c r="IES32" s="1"/>
      <c r="IEV32" s="3"/>
      <c r="IEX32" s="8"/>
      <c r="IEY32" s="8"/>
      <c r="IEZ32" s="8"/>
      <c r="IFA32" s="8"/>
      <c r="IFB32" s="8"/>
      <c r="IFC32" s="8"/>
      <c r="IFD32" s="8"/>
      <c r="IFE32" s="8"/>
      <c r="IFF32" s="8"/>
      <c r="IFG32" s="8"/>
      <c r="IFH32" s="8"/>
      <c r="IFI32" s="8"/>
      <c r="IFJ32" s="8"/>
      <c r="IFK32" s="8"/>
      <c r="IFL32" s="8"/>
      <c r="IFM32" s="8"/>
      <c r="IFN32" s="8"/>
      <c r="IFO32" s="8"/>
      <c r="IFP32" s="8"/>
      <c r="IFQ32" s="8"/>
      <c r="IFR32" s="8"/>
      <c r="IFT32" s="1"/>
      <c r="IFW32" s="3"/>
      <c r="IFY32" s="8"/>
      <c r="IFZ32" s="8"/>
      <c r="IGA32" s="8"/>
      <c r="IGB32" s="8"/>
      <c r="IGC32" s="8"/>
      <c r="IGD32" s="8"/>
      <c r="IGE32" s="8"/>
      <c r="IGF32" s="8"/>
      <c r="IGG32" s="8"/>
      <c r="IGH32" s="8"/>
      <c r="IGI32" s="8"/>
      <c r="IGJ32" s="8"/>
      <c r="IGK32" s="8"/>
      <c r="IGL32" s="8"/>
      <c r="IGM32" s="8"/>
      <c r="IGN32" s="8"/>
      <c r="IGO32" s="8"/>
      <c r="IGP32" s="8"/>
      <c r="IGQ32" s="8"/>
      <c r="IGR32" s="8"/>
      <c r="IGS32" s="8"/>
      <c r="IGU32" s="1"/>
      <c r="IGX32" s="3"/>
      <c r="IGZ32" s="8"/>
      <c r="IHA32" s="8"/>
      <c r="IHB32" s="8"/>
      <c r="IHC32" s="8"/>
      <c r="IHD32" s="8"/>
      <c r="IHE32" s="8"/>
      <c r="IHF32" s="8"/>
      <c r="IHG32" s="8"/>
      <c r="IHH32" s="8"/>
      <c r="IHI32" s="8"/>
      <c r="IHJ32" s="8"/>
      <c r="IHK32" s="8"/>
      <c r="IHL32" s="8"/>
      <c r="IHM32" s="8"/>
      <c r="IHN32" s="8"/>
      <c r="IHO32" s="8"/>
      <c r="IHP32" s="8"/>
      <c r="IHQ32" s="8"/>
      <c r="IHR32" s="8"/>
      <c r="IHS32" s="8"/>
      <c r="IHT32" s="8"/>
      <c r="IHV32" s="1"/>
      <c r="IHY32" s="3"/>
      <c r="IIA32" s="8"/>
      <c r="IIB32" s="8"/>
      <c r="IIC32" s="8"/>
      <c r="IID32" s="8"/>
      <c r="IIE32" s="8"/>
      <c r="IIF32" s="8"/>
      <c r="IIG32" s="8"/>
      <c r="IIH32" s="8"/>
      <c r="III32" s="8"/>
      <c r="IIJ32" s="8"/>
      <c r="IIK32" s="8"/>
      <c r="IIL32" s="8"/>
      <c r="IIM32" s="8"/>
      <c r="IIN32" s="8"/>
      <c r="IIO32" s="8"/>
      <c r="IIP32" s="8"/>
      <c r="IIQ32" s="8"/>
      <c r="IIR32" s="8"/>
      <c r="IIS32" s="8"/>
      <c r="IIT32" s="8"/>
      <c r="IIU32" s="8"/>
      <c r="IIW32" s="1"/>
      <c r="IIZ32" s="3"/>
      <c r="IJB32" s="8"/>
      <c r="IJC32" s="8"/>
      <c r="IJD32" s="8"/>
      <c r="IJE32" s="8"/>
      <c r="IJF32" s="8"/>
      <c r="IJG32" s="8"/>
      <c r="IJH32" s="8"/>
      <c r="IJI32" s="8"/>
      <c r="IJJ32" s="8"/>
      <c r="IJK32" s="8"/>
      <c r="IJL32" s="8"/>
      <c r="IJM32" s="8"/>
      <c r="IJN32" s="8"/>
      <c r="IJO32" s="8"/>
      <c r="IJP32" s="8"/>
      <c r="IJQ32" s="8"/>
      <c r="IJR32" s="8"/>
      <c r="IJS32" s="8"/>
      <c r="IJT32" s="8"/>
      <c r="IJU32" s="8"/>
      <c r="IJV32" s="8"/>
      <c r="IJX32" s="1"/>
      <c r="IKA32" s="3"/>
      <c r="IKC32" s="8"/>
      <c r="IKD32" s="8"/>
      <c r="IKE32" s="8"/>
      <c r="IKF32" s="8"/>
      <c r="IKG32" s="8"/>
      <c r="IKH32" s="8"/>
      <c r="IKI32" s="8"/>
      <c r="IKJ32" s="8"/>
      <c r="IKK32" s="8"/>
      <c r="IKL32" s="8"/>
      <c r="IKM32" s="8"/>
      <c r="IKN32" s="8"/>
      <c r="IKO32" s="8"/>
      <c r="IKP32" s="8"/>
      <c r="IKQ32" s="8"/>
      <c r="IKR32" s="8"/>
      <c r="IKS32" s="8"/>
      <c r="IKT32" s="8"/>
      <c r="IKU32" s="8"/>
      <c r="IKV32" s="8"/>
      <c r="IKW32" s="8"/>
      <c r="IKY32" s="1"/>
      <c r="ILB32" s="3"/>
      <c r="ILD32" s="8"/>
      <c r="ILE32" s="8"/>
      <c r="ILF32" s="8"/>
      <c r="ILG32" s="8"/>
      <c r="ILH32" s="8"/>
      <c r="ILI32" s="8"/>
      <c r="ILJ32" s="8"/>
      <c r="ILK32" s="8"/>
      <c r="ILL32" s="8"/>
      <c r="ILM32" s="8"/>
      <c r="ILN32" s="8"/>
      <c r="ILO32" s="8"/>
      <c r="ILP32" s="8"/>
      <c r="ILQ32" s="8"/>
      <c r="ILR32" s="8"/>
      <c r="ILS32" s="8"/>
      <c r="ILT32" s="8"/>
      <c r="ILU32" s="8"/>
      <c r="ILV32" s="8"/>
      <c r="ILW32" s="8"/>
      <c r="ILX32" s="8"/>
      <c r="ILZ32" s="1"/>
      <c r="IMC32" s="3"/>
      <c r="IME32" s="8"/>
      <c r="IMF32" s="8"/>
      <c r="IMG32" s="8"/>
      <c r="IMH32" s="8"/>
      <c r="IMI32" s="8"/>
      <c r="IMJ32" s="8"/>
      <c r="IMK32" s="8"/>
      <c r="IML32" s="8"/>
      <c r="IMM32" s="8"/>
      <c r="IMN32" s="8"/>
      <c r="IMO32" s="8"/>
      <c r="IMP32" s="8"/>
      <c r="IMQ32" s="8"/>
      <c r="IMR32" s="8"/>
      <c r="IMS32" s="8"/>
      <c r="IMT32" s="8"/>
      <c r="IMU32" s="8"/>
      <c r="IMV32" s="8"/>
      <c r="IMW32" s="8"/>
      <c r="IMX32" s="8"/>
      <c r="IMY32" s="8"/>
      <c r="INA32" s="1"/>
      <c r="IND32" s="3"/>
      <c r="INF32" s="8"/>
      <c r="ING32" s="8"/>
      <c r="INH32" s="8"/>
      <c r="INI32" s="8"/>
      <c r="INJ32" s="8"/>
      <c r="INK32" s="8"/>
      <c r="INL32" s="8"/>
      <c r="INM32" s="8"/>
      <c r="INN32" s="8"/>
      <c r="INO32" s="8"/>
      <c r="INP32" s="8"/>
      <c r="INQ32" s="8"/>
      <c r="INR32" s="8"/>
      <c r="INS32" s="8"/>
      <c r="INT32" s="8"/>
      <c r="INU32" s="8"/>
      <c r="INV32" s="8"/>
      <c r="INW32" s="8"/>
      <c r="INX32" s="8"/>
      <c r="INY32" s="8"/>
      <c r="INZ32" s="8"/>
      <c r="IOB32" s="1"/>
      <c r="IOE32" s="3"/>
      <c r="IOG32" s="8"/>
      <c r="IOH32" s="8"/>
      <c r="IOI32" s="8"/>
      <c r="IOJ32" s="8"/>
      <c r="IOK32" s="8"/>
      <c r="IOL32" s="8"/>
      <c r="IOM32" s="8"/>
      <c r="ION32" s="8"/>
      <c r="IOO32" s="8"/>
      <c r="IOP32" s="8"/>
      <c r="IOQ32" s="8"/>
      <c r="IOR32" s="8"/>
      <c r="IOS32" s="8"/>
      <c r="IOT32" s="8"/>
      <c r="IOU32" s="8"/>
      <c r="IOV32" s="8"/>
      <c r="IOW32" s="8"/>
      <c r="IOX32" s="8"/>
      <c r="IOY32" s="8"/>
      <c r="IOZ32" s="8"/>
      <c r="IPA32" s="8"/>
      <c r="IPC32" s="1"/>
      <c r="IPF32" s="3"/>
      <c r="IPH32" s="8"/>
      <c r="IPI32" s="8"/>
      <c r="IPJ32" s="8"/>
      <c r="IPK32" s="8"/>
      <c r="IPL32" s="8"/>
      <c r="IPM32" s="8"/>
      <c r="IPN32" s="8"/>
      <c r="IPO32" s="8"/>
      <c r="IPP32" s="8"/>
      <c r="IPQ32" s="8"/>
      <c r="IPR32" s="8"/>
      <c r="IPS32" s="8"/>
      <c r="IPT32" s="8"/>
      <c r="IPU32" s="8"/>
      <c r="IPV32" s="8"/>
      <c r="IPW32" s="8"/>
      <c r="IPX32" s="8"/>
      <c r="IPY32" s="8"/>
      <c r="IPZ32" s="8"/>
      <c r="IQA32" s="8"/>
      <c r="IQB32" s="8"/>
      <c r="IQD32" s="1"/>
      <c r="IQG32" s="3"/>
      <c r="IQI32" s="8"/>
      <c r="IQJ32" s="8"/>
      <c r="IQK32" s="8"/>
      <c r="IQL32" s="8"/>
      <c r="IQM32" s="8"/>
      <c r="IQN32" s="8"/>
      <c r="IQO32" s="8"/>
      <c r="IQP32" s="8"/>
      <c r="IQQ32" s="8"/>
      <c r="IQR32" s="8"/>
      <c r="IQS32" s="8"/>
      <c r="IQT32" s="8"/>
      <c r="IQU32" s="8"/>
      <c r="IQV32" s="8"/>
      <c r="IQW32" s="8"/>
      <c r="IQX32" s="8"/>
      <c r="IQY32" s="8"/>
      <c r="IQZ32" s="8"/>
      <c r="IRA32" s="8"/>
      <c r="IRB32" s="8"/>
      <c r="IRC32" s="8"/>
      <c r="IRE32" s="1"/>
      <c r="IRH32" s="3"/>
      <c r="IRJ32" s="8"/>
      <c r="IRK32" s="8"/>
      <c r="IRL32" s="8"/>
      <c r="IRM32" s="8"/>
      <c r="IRN32" s="8"/>
      <c r="IRO32" s="8"/>
      <c r="IRP32" s="8"/>
      <c r="IRQ32" s="8"/>
      <c r="IRR32" s="8"/>
      <c r="IRS32" s="8"/>
      <c r="IRT32" s="8"/>
      <c r="IRU32" s="8"/>
      <c r="IRV32" s="8"/>
      <c r="IRW32" s="8"/>
      <c r="IRX32" s="8"/>
      <c r="IRY32" s="8"/>
      <c r="IRZ32" s="8"/>
      <c r="ISA32" s="8"/>
      <c r="ISB32" s="8"/>
      <c r="ISC32" s="8"/>
      <c r="ISD32" s="8"/>
      <c r="ISF32" s="1"/>
      <c r="ISI32" s="3"/>
      <c r="ISK32" s="8"/>
      <c r="ISL32" s="8"/>
      <c r="ISM32" s="8"/>
      <c r="ISN32" s="8"/>
      <c r="ISO32" s="8"/>
      <c r="ISP32" s="8"/>
      <c r="ISQ32" s="8"/>
      <c r="ISR32" s="8"/>
      <c r="ISS32" s="8"/>
      <c r="IST32" s="8"/>
      <c r="ISU32" s="8"/>
      <c r="ISV32" s="8"/>
      <c r="ISW32" s="8"/>
      <c r="ISX32" s="8"/>
      <c r="ISY32" s="8"/>
      <c r="ISZ32" s="8"/>
      <c r="ITA32" s="8"/>
      <c r="ITB32" s="8"/>
      <c r="ITC32" s="8"/>
      <c r="ITD32" s="8"/>
      <c r="ITE32" s="8"/>
      <c r="ITG32" s="1"/>
      <c r="ITJ32" s="3"/>
      <c r="ITL32" s="8"/>
      <c r="ITM32" s="8"/>
      <c r="ITN32" s="8"/>
      <c r="ITO32" s="8"/>
      <c r="ITP32" s="8"/>
      <c r="ITQ32" s="8"/>
      <c r="ITR32" s="8"/>
      <c r="ITS32" s="8"/>
      <c r="ITT32" s="8"/>
      <c r="ITU32" s="8"/>
      <c r="ITV32" s="8"/>
      <c r="ITW32" s="8"/>
      <c r="ITX32" s="8"/>
      <c r="ITY32" s="8"/>
      <c r="ITZ32" s="8"/>
      <c r="IUA32" s="8"/>
      <c r="IUB32" s="8"/>
      <c r="IUC32" s="8"/>
      <c r="IUD32" s="8"/>
      <c r="IUE32" s="8"/>
      <c r="IUF32" s="8"/>
      <c r="IUH32" s="1"/>
      <c r="IUK32" s="3"/>
      <c r="IUM32" s="8"/>
      <c r="IUN32" s="8"/>
      <c r="IUO32" s="8"/>
      <c r="IUP32" s="8"/>
      <c r="IUQ32" s="8"/>
      <c r="IUR32" s="8"/>
      <c r="IUS32" s="8"/>
      <c r="IUT32" s="8"/>
      <c r="IUU32" s="8"/>
      <c r="IUV32" s="8"/>
      <c r="IUW32" s="8"/>
      <c r="IUX32" s="8"/>
      <c r="IUY32" s="8"/>
      <c r="IUZ32" s="8"/>
      <c r="IVA32" s="8"/>
      <c r="IVB32" s="8"/>
      <c r="IVC32" s="8"/>
      <c r="IVD32" s="8"/>
      <c r="IVE32" s="8"/>
      <c r="IVF32" s="8"/>
      <c r="IVG32" s="8"/>
      <c r="IVI32" s="1"/>
      <c r="IVL32" s="3"/>
      <c r="IVN32" s="8"/>
      <c r="IVO32" s="8"/>
      <c r="IVP32" s="8"/>
      <c r="IVQ32" s="8"/>
      <c r="IVR32" s="8"/>
      <c r="IVS32" s="8"/>
      <c r="IVT32" s="8"/>
      <c r="IVU32" s="8"/>
      <c r="IVV32" s="8"/>
      <c r="IVW32" s="8"/>
      <c r="IVX32" s="8"/>
      <c r="IVY32" s="8"/>
      <c r="IVZ32" s="8"/>
      <c r="IWA32" s="8"/>
      <c r="IWB32" s="8"/>
      <c r="IWC32" s="8"/>
      <c r="IWD32" s="8"/>
      <c r="IWE32" s="8"/>
      <c r="IWF32" s="8"/>
      <c r="IWG32" s="8"/>
      <c r="IWH32" s="8"/>
      <c r="IWJ32" s="1"/>
      <c r="IWM32" s="3"/>
      <c r="IWO32" s="8"/>
      <c r="IWP32" s="8"/>
      <c r="IWQ32" s="8"/>
      <c r="IWR32" s="8"/>
      <c r="IWS32" s="8"/>
      <c r="IWT32" s="8"/>
      <c r="IWU32" s="8"/>
      <c r="IWV32" s="8"/>
      <c r="IWW32" s="8"/>
      <c r="IWX32" s="8"/>
      <c r="IWY32" s="8"/>
      <c r="IWZ32" s="8"/>
      <c r="IXA32" s="8"/>
      <c r="IXB32" s="8"/>
      <c r="IXC32" s="8"/>
      <c r="IXD32" s="8"/>
      <c r="IXE32" s="8"/>
      <c r="IXF32" s="8"/>
      <c r="IXG32" s="8"/>
      <c r="IXH32" s="8"/>
      <c r="IXI32" s="8"/>
      <c r="IXK32" s="1"/>
      <c r="IXN32" s="3"/>
      <c r="IXP32" s="8"/>
      <c r="IXQ32" s="8"/>
      <c r="IXR32" s="8"/>
      <c r="IXS32" s="8"/>
      <c r="IXT32" s="8"/>
      <c r="IXU32" s="8"/>
      <c r="IXV32" s="8"/>
      <c r="IXW32" s="8"/>
      <c r="IXX32" s="8"/>
      <c r="IXY32" s="8"/>
      <c r="IXZ32" s="8"/>
      <c r="IYA32" s="8"/>
      <c r="IYB32" s="8"/>
      <c r="IYC32" s="8"/>
      <c r="IYD32" s="8"/>
      <c r="IYE32" s="8"/>
      <c r="IYF32" s="8"/>
      <c r="IYG32" s="8"/>
      <c r="IYH32" s="8"/>
      <c r="IYI32" s="8"/>
      <c r="IYJ32" s="8"/>
      <c r="IYL32" s="1"/>
      <c r="IYO32" s="3"/>
      <c r="IYQ32" s="8"/>
      <c r="IYR32" s="8"/>
      <c r="IYS32" s="8"/>
      <c r="IYT32" s="8"/>
      <c r="IYU32" s="8"/>
      <c r="IYV32" s="8"/>
      <c r="IYW32" s="8"/>
      <c r="IYX32" s="8"/>
      <c r="IYY32" s="8"/>
      <c r="IYZ32" s="8"/>
      <c r="IZA32" s="8"/>
      <c r="IZB32" s="8"/>
      <c r="IZC32" s="8"/>
      <c r="IZD32" s="8"/>
      <c r="IZE32" s="8"/>
      <c r="IZF32" s="8"/>
      <c r="IZG32" s="8"/>
      <c r="IZH32" s="8"/>
      <c r="IZI32" s="8"/>
      <c r="IZJ32" s="8"/>
      <c r="IZK32" s="8"/>
      <c r="IZM32" s="1"/>
      <c r="IZP32" s="3"/>
      <c r="IZR32" s="8"/>
      <c r="IZS32" s="8"/>
      <c r="IZT32" s="8"/>
      <c r="IZU32" s="8"/>
      <c r="IZV32" s="8"/>
      <c r="IZW32" s="8"/>
      <c r="IZX32" s="8"/>
      <c r="IZY32" s="8"/>
      <c r="IZZ32" s="8"/>
      <c r="JAA32" s="8"/>
      <c r="JAB32" s="8"/>
      <c r="JAC32" s="8"/>
      <c r="JAD32" s="8"/>
      <c r="JAE32" s="8"/>
      <c r="JAF32" s="8"/>
      <c r="JAG32" s="8"/>
      <c r="JAH32" s="8"/>
      <c r="JAI32" s="8"/>
      <c r="JAJ32" s="8"/>
      <c r="JAK32" s="8"/>
      <c r="JAL32" s="8"/>
      <c r="JAN32" s="1"/>
      <c r="JAQ32" s="3"/>
      <c r="JAS32" s="8"/>
      <c r="JAT32" s="8"/>
      <c r="JAU32" s="8"/>
      <c r="JAV32" s="8"/>
      <c r="JAW32" s="8"/>
      <c r="JAX32" s="8"/>
      <c r="JAY32" s="8"/>
      <c r="JAZ32" s="8"/>
      <c r="JBA32" s="8"/>
      <c r="JBB32" s="8"/>
      <c r="JBC32" s="8"/>
      <c r="JBD32" s="8"/>
      <c r="JBE32" s="8"/>
      <c r="JBF32" s="8"/>
      <c r="JBG32" s="8"/>
      <c r="JBH32" s="8"/>
      <c r="JBI32" s="8"/>
      <c r="JBJ32" s="8"/>
      <c r="JBK32" s="8"/>
      <c r="JBL32" s="8"/>
      <c r="JBM32" s="8"/>
      <c r="JBO32" s="1"/>
      <c r="JBR32" s="3"/>
      <c r="JBT32" s="8"/>
      <c r="JBU32" s="8"/>
      <c r="JBV32" s="8"/>
      <c r="JBW32" s="8"/>
      <c r="JBX32" s="8"/>
      <c r="JBY32" s="8"/>
      <c r="JBZ32" s="8"/>
      <c r="JCA32" s="8"/>
      <c r="JCB32" s="8"/>
      <c r="JCC32" s="8"/>
      <c r="JCD32" s="8"/>
      <c r="JCE32" s="8"/>
      <c r="JCF32" s="8"/>
      <c r="JCG32" s="8"/>
      <c r="JCH32" s="8"/>
      <c r="JCI32" s="8"/>
      <c r="JCJ32" s="8"/>
      <c r="JCK32" s="8"/>
      <c r="JCL32" s="8"/>
      <c r="JCM32" s="8"/>
      <c r="JCN32" s="8"/>
      <c r="JCP32" s="1"/>
      <c r="JCS32" s="3"/>
      <c r="JCU32" s="8"/>
      <c r="JCV32" s="8"/>
      <c r="JCW32" s="8"/>
      <c r="JCX32" s="8"/>
      <c r="JCY32" s="8"/>
      <c r="JCZ32" s="8"/>
      <c r="JDA32" s="8"/>
      <c r="JDB32" s="8"/>
      <c r="JDC32" s="8"/>
      <c r="JDD32" s="8"/>
      <c r="JDE32" s="8"/>
      <c r="JDF32" s="8"/>
      <c r="JDG32" s="8"/>
      <c r="JDH32" s="8"/>
      <c r="JDI32" s="8"/>
      <c r="JDJ32" s="8"/>
      <c r="JDK32" s="8"/>
      <c r="JDL32" s="8"/>
      <c r="JDM32" s="8"/>
      <c r="JDN32" s="8"/>
      <c r="JDO32" s="8"/>
      <c r="JDQ32" s="1"/>
      <c r="JDT32" s="3"/>
      <c r="JDV32" s="8"/>
      <c r="JDW32" s="8"/>
      <c r="JDX32" s="8"/>
      <c r="JDY32" s="8"/>
      <c r="JDZ32" s="8"/>
      <c r="JEA32" s="8"/>
      <c r="JEB32" s="8"/>
      <c r="JEC32" s="8"/>
      <c r="JED32" s="8"/>
      <c r="JEE32" s="8"/>
      <c r="JEF32" s="8"/>
      <c r="JEG32" s="8"/>
      <c r="JEH32" s="8"/>
      <c r="JEI32" s="8"/>
      <c r="JEJ32" s="8"/>
      <c r="JEK32" s="8"/>
      <c r="JEL32" s="8"/>
      <c r="JEM32" s="8"/>
      <c r="JEN32" s="8"/>
      <c r="JEO32" s="8"/>
      <c r="JEP32" s="8"/>
      <c r="JER32" s="1"/>
      <c r="JEU32" s="3"/>
      <c r="JEW32" s="8"/>
      <c r="JEX32" s="8"/>
      <c r="JEY32" s="8"/>
      <c r="JEZ32" s="8"/>
      <c r="JFA32" s="8"/>
      <c r="JFB32" s="8"/>
      <c r="JFC32" s="8"/>
      <c r="JFD32" s="8"/>
      <c r="JFE32" s="8"/>
      <c r="JFF32" s="8"/>
      <c r="JFG32" s="8"/>
      <c r="JFH32" s="8"/>
      <c r="JFI32" s="8"/>
      <c r="JFJ32" s="8"/>
      <c r="JFK32" s="8"/>
      <c r="JFL32" s="8"/>
      <c r="JFM32" s="8"/>
      <c r="JFN32" s="8"/>
      <c r="JFO32" s="8"/>
      <c r="JFP32" s="8"/>
      <c r="JFQ32" s="8"/>
      <c r="JFS32" s="1"/>
      <c r="JFV32" s="3"/>
      <c r="JFX32" s="8"/>
      <c r="JFY32" s="8"/>
      <c r="JFZ32" s="8"/>
      <c r="JGA32" s="8"/>
      <c r="JGB32" s="8"/>
      <c r="JGC32" s="8"/>
      <c r="JGD32" s="8"/>
      <c r="JGE32" s="8"/>
      <c r="JGF32" s="8"/>
      <c r="JGG32" s="8"/>
      <c r="JGH32" s="8"/>
      <c r="JGI32" s="8"/>
      <c r="JGJ32" s="8"/>
      <c r="JGK32" s="8"/>
      <c r="JGL32" s="8"/>
      <c r="JGM32" s="8"/>
      <c r="JGN32" s="8"/>
      <c r="JGO32" s="8"/>
      <c r="JGP32" s="8"/>
      <c r="JGQ32" s="8"/>
      <c r="JGR32" s="8"/>
      <c r="JGT32" s="1"/>
      <c r="JGW32" s="3"/>
      <c r="JGY32" s="8"/>
      <c r="JGZ32" s="8"/>
      <c r="JHA32" s="8"/>
      <c r="JHB32" s="8"/>
      <c r="JHC32" s="8"/>
      <c r="JHD32" s="8"/>
      <c r="JHE32" s="8"/>
      <c r="JHF32" s="8"/>
      <c r="JHG32" s="8"/>
      <c r="JHH32" s="8"/>
      <c r="JHI32" s="8"/>
      <c r="JHJ32" s="8"/>
      <c r="JHK32" s="8"/>
      <c r="JHL32" s="8"/>
      <c r="JHM32" s="8"/>
      <c r="JHN32" s="8"/>
      <c r="JHO32" s="8"/>
      <c r="JHP32" s="8"/>
      <c r="JHQ32" s="8"/>
      <c r="JHR32" s="8"/>
      <c r="JHS32" s="8"/>
      <c r="JHU32" s="1"/>
      <c r="JHX32" s="3"/>
      <c r="JHZ32" s="8"/>
      <c r="JIA32" s="8"/>
      <c r="JIB32" s="8"/>
      <c r="JIC32" s="8"/>
      <c r="JID32" s="8"/>
      <c r="JIE32" s="8"/>
      <c r="JIF32" s="8"/>
      <c r="JIG32" s="8"/>
      <c r="JIH32" s="8"/>
      <c r="JII32" s="8"/>
      <c r="JIJ32" s="8"/>
      <c r="JIK32" s="8"/>
      <c r="JIL32" s="8"/>
      <c r="JIM32" s="8"/>
      <c r="JIN32" s="8"/>
      <c r="JIO32" s="8"/>
      <c r="JIP32" s="8"/>
      <c r="JIQ32" s="8"/>
      <c r="JIR32" s="8"/>
      <c r="JIS32" s="8"/>
      <c r="JIT32" s="8"/>
      <c r="JIV32" s="1"/>
      <c r="JIY32" s="3"/>
      <c r="JJA32" s="8"/>
      <c r="JJB32" s="8"/>
      <c r="JJC32" s="8"/>
      <c r="JJD32" s="8"/>
      <c r="JJE32" s="8"/>
      <c r="JJF32" s="8"/>
      <c r="JJG32" s="8"/>
      <c r="JJH32" s="8"/>
      <c r="JJI32" s="8"/>
      <c r="JJJ32" s="8"/>
      <c r="JJK32" s="8"/>
      <c r="JJL32" s="8"/>
      <c r="JJM32" s="8"/>
      <c r="JJN32" s="8"/>
      <c r="JJO32" s="8"/>
      <c r="JJP32" s="8"/>
      <c r="JJQ32" s="8"/>
      <c r="JJR32" s="8"/>
      <c r="JJS32" s="8"/>
      <c r="JJT32" s="8"/>
      <c r="JJU32" s="8"/>
      <c r="JJW32" s="1"/>
      <c r="JJZ32" s="3"/>
      <c r="JKB32" s="8"/>
      <c r="JKC32" s="8"/>
      <c r="JKD32" s="8"/>
      <c r="JKE32" s="8"/>
      <c r="JKF32" s="8"/>
      <c r="JKG32" s="8"/>
      <c r="JKH32" s="8"/>
      <c r="JKI32" s="8"/>
      <c r="JKJ32" s="8"/>
      <c r="JKK32" s="8"/>
      <c r="JKL32" s="8"/>
      <c r="JKM32" s="8"/>
      <c r="JKN32" s="8"/>
      <c r="JKO32" s="8"/>
      <c r="JKP32" s="8"/>
      <c r="JKQ32" s="8"/>
      <c r="JKR32" s="8"/>
      <c r="JKS32" s="8"/>
      <c r="JKT32" s="8"/>
      <c r="JKU32" s="8"/>
      <c r="JKV32" s="8"/>
      <c r="JKX32" s="1"/>
      <c r="JLA32" s="3"/>
      <c r="JLC32" s="8"/>
      <c r="JLD32" s="8"/>
      <c r="JLE32" s="8"/>
      <c r="JLF32" s="8"/>
      <c r="JLG32" s="8"/>
      <c r="JLH32" s="8"/>
      <c r="JLI32" s="8"/>
      <c r="JLJ32" s="8"/>
      <c r="JLK32" s="8"/>
      <c r="JLL32" s="8"/>
      <c r="JLM32" s="8"/>
      <c r="JLN32" s="8"/>
      <c r="JLO32" s="8"/>
      <c r="JLP32" s="8"/>
      <c r="JLQ32" s="8"/>
      <c r="JLR32" s="8"/>
      <c r="JLS32" s="8"/>
      <c r="JLT32" s="8"/>
      <c r="JLU32" s="8"/>
      <c r="JLV32" s="8"/>
      <c r="JLW32" s="8"/>
      <c r="JLY32" s="1"/>
      <c r="JMB32" s="3"/>
      <c r="JMD32" s="8"/>
      <c r="JME32" s="8"/>
      <c r="JMF32" s="8"/>
      <c r="JMG32" s="8"/>
      <c r="JMH32" s="8"/>
      <c r="JMI32" s="8"/>
      <c r="JMJ32" s="8"/>
      <c r="JMK32" s="8"/>
      <c r="JML32" s="8"/>
      <c r="JMM32" s="8"/>
      <c r="JMN32" s="8"/>
      <c r="JMO32" s="8"/>
      <c r="JMP32" s="8"/>
      <c r="JMQ32" s="8"/>
      <c r="JMR32" s="8"/>
      <c r="JMS32" s="8"/>
      <c r="JMT32" s="8"/>
      <c r="JMU32" s="8"/>
      <c r="JMV32" s="8"/>
      <c r="JMW32" s="8"/>
      <c r="JMX32" s="8"/>
      <c r="JMZ32" s="1"/>
      <c r="JNC32" s="3"/>
      <c r="JNE32" s="8"/>
      <c r="JNF32" s="8"/>
      <c r="JNG32" s="8"/>
      <c r="JNH32" s="8"/>
      <c r="JNI32" s="8"/>
      <c r="JNJ32" s="8"/>
      <c r="JNK32" s="8"/>
      <c r="JNL32" s="8"/>
      <c r="JNM32" s="8"/>
      <c r="JNN32" s="8"/>
      <c r="JNO32" s="8"/>
      <c r="JNP32" s="8"/>
      <c r="JNQ32" s="8"/>
      <c r="JNR32" s="8"/>
      <c r="JNS32" s="8"/>
      <c r="JNT32" s="8"/>
      <c r="JNU32" s="8"/>
      <c r="JNV32" s="8"/>
      <c r="JNW32" s="8"/>
      <c r="JNX32" s="8"/>
      <c r="JNY32" s="8"/>
      <c r="JOA32" s="1"/>
      <c r="JOD32" s="3"/>
      <c r="JOF32" s="8"/>
      <c r="JOG32" s="8"/>
      <c r="JOH32" s="8"/>
      <c r="JOI32" s="8"/>
      <c r="JOJ32" s="8"/>
      <c r="JOK32" s="8"/>
      <c r="JOL32" s="8"/>
      <c r="JOM32" s="8"/>
      <c r="JON32" s="8"/>
      <c r="JOO32" s="8"/>
      <c r="JOP32" s="8"/>
      <c r="JOQ32" s="8"/>
      <c r="JOR32" s="8"/>
      <c r="JOS32" s="8"/>
      <c r="JOT32" s="8"/>
      <c r="JOU32" s="8"/>
      <c r="JOV32" s="8"/>
      <c r="JOW32" s="8"/>
      <c r="JOX32" s="8"/>
      <c r="JOY32" s="8"/>
      <c r="JOZ32" s="8"/>
      <c r="JPB32" s="1"/>
      <c r="JPE32" s="3"/>
      <c r="JPG32" s="8"/>
      <c r="JPH32" s="8"/>
      <c r="JPI32" s="8"/>
      <c r="JPJ32" s="8"/>
      <c r="JPK32" s="8"/>
      <c r="JPL32" s="8"/>
      <c r="JPM32" s="8"/>
      <c r="JPN32" s="8"/>
      <c r="JPO32" s="8"/>
      <c r="JPP32" s="8"/>
      <c r="JPQ32" s="8"/>
      <c r="JPR32" s="8"/>
      <c r="JPS32" s="8"/>
      <c r="JPT32" s="8"/>
      <c r="JPU32" s="8"/>
      <c r="JPV32" s="8"/>
      <c r="JPW32" s="8"/>
      <c r="JPX32" s="8"/>
      <c r="JPY32" s="8"/>
      <c r="JPZ32" s="8"/>
      <c r="JQA32" s="8"/>
      <c r="JQC32" s="1"/>
      <c r="JQF32" s="3"/>
      <c r="JQH32" s="8"/>
      <c r="JQI32" s="8"/>
      <c r="JQJ32" s="8"/>
      <c r="JQK32" s="8"/>
      <c r="JQL32" s="8"/>
      <c r="JQM32" s="8"/>
      <c r="JQN32" s="8"/>
      <c r="JQO32" s="8"/>
      <c r="JQP32" s="8"/>
      <c r="JQQ32" s="8"/>
      <c r="JQR32" s="8"/>
      <c r="JQS32" s="8"/>
      <c r="JQT32" s="8"/>
      <c r="JQU32" s="8"/>
      <c r="JQV32" s="8"/>
      <c r="JQW32" s="8"/>
      <c r="JQX32" s="8"/>
      <c r="JQY32" s="8"/>
      <c r="JQZ32" s="8"/>
      <c r="JRA32" s="8"/>
      <c r="JRB32" s="8"/>
      <c r="JRD32" s="1"/>
      <c r="JRG32" s="3"/>
      <c r="JRI32" s="8"/>
      <c r="JRJ32" s="8"/>
      <c r="JRK32" s="8"/>
      <c r="JRL32" s="8"/>
      <c r="JRM32" s="8"/>
      <c r="JRN32" s="8"/>
      <c r="JRO32" s="8"/>
      <c r="JRP32" s="8"/>
      <c r="JRQ32" s="8"/>
      <c r="JRR32" s="8"/>
      <c r="JRS32" s="8"/>
      <c r="JRT32" s="8"/>
      <c r="JRU32" s="8"/>
      <c r="JRV32" s="8"/>
      <c r="JRW32" s="8"/>
      <c r="JRX32" s="8"/>
      <c r="JRY32" s="8"/>
      <c r="JRZ32" s="8"/>
      <c r="JSA32" s="8"/>
      <c r="JSB32" s="8"/>
      <c r="JSC32" s="8"/>
      <c r="JSE32" s="1"/>
      <c r="JSH32" s="3"/>
      <c r="JSJ32" s="8"/>
      <c r="JSK32" s="8"/>
      <c r="JSL32" s="8"/>
      <c r="JSM32" s="8"/>
      <c r="JSN32" s="8"/>
      <c r="JSO32" s="8"/>
      <c r="JSP32" s="8"/>
      <c r="JSQ32" s="8"/>
      <c r="JSR32" s="8"/>
      <c r="JSS32" s="8"/>
      <c r="JST32" s="8"/>
      <c r="JSU32" s="8"/>
      <c r="JSV32" s="8"/>
      <c r="JSW32" s="8"/>
      <c r="JSX32" s="8"/>
      <c r="JSY32" s="8"/>
      <c r="JSZ32" s="8"/>
      <c r="JTA32" s="8"/>
      <c r="JTB32" s="8"/>
      <c r="JTC32" s="8"/>
      <c r="JTD32" s="8"/>
      <c r="JTF32" s="1"/>
      <c r="JTI32" s="3"/>
      <c r="JTK32" s="8"/>
      <c r="JTL32" s="8"/>
      <c r="JTM32" s="8"/>
      <c r="JTN32" s="8"/>
      <c r="JTO32" s="8"/>
      <c r="JTP32" s="8"/>
      <c r="JTQ32" s="8"/>
      <c r="JTR32" s="8"/>
      <c r="JTS32" s="8"/>
      <c r="JTT32" s="8"/>
      <c r="JTU32" s="8"/>
      <c r="JTV32" s="8"/>
      <c r="JTW32" s="8"/>
      <c r="JTX32" s="8"/>
      <c r="JTY32" s="8"/>
      <c r="JTZ32" s="8"/>
      <c r="JUA32" s="8"/>
      <c r="JUB32" s="8"/>
      <c r="JUC32" s="8"/>
      <c r="JUD32" s="8"/>
      <c r="JUE32" s="8"/>
      <c r="JUG32" s="1"/>
      <c r="JUJ32" s="3"/>
      <c r="JUL32" s="8"/>
      <c r="JUM32" s="8"/>
      <c r="JUN32" s="8"/>
      <c r="JUO32" s="8"/>
      <c r="JUP32" s="8"/>
      <c r="JUQ32" s="8"/>
      <c r="JUR32" s="8"/>
      <c r="JUS32" s="8"/>
      <c r="JUT32" s="8"/>
      <c r="JUU32" s="8"/>
      <c r="JUV32" s="8"/>
      <c r="JUW32" s="8"/>
      <c r="JUX32" s="8"/>
      <c r="JUY32" s="8"/>
      <c r="JUZ32" s="8"/>
      <c r="JVA32" s="8"/>
      <c r="JVB32" s="8"/>
      <c r="JVC32" s="8"/>
      <c r="JVD32" s="8"/>
      <c r="JVE32" s="8"/>
      <c r="JVF32" s="8"/>
      <c r="JVH32" s="1"/>
      <c r="JVK32" s="3"/>
      <c r="JVM32" s="8"/>
      <c r="JVN32" s="8"/>
      <c r="JVO32" s="8"/>
      <c r="JVP32" s="8"/>
      <c r="JVQ32" s="8"/>
      <c r="JVR32" s="8"/>
      <c r="JVS32" s="8"/>
      <c r="JVT32" s="8"/>
      <c r="JVU32" s="8"/>
      <c r="JVV32" s="8"/>
      <c r="JVW32" s="8"/>
      <c r="JVX32" s="8"/>
      <c r="JVY32" s="8"/>
      <c r="JVZ32" s="8"/>
      <c r="JWA32" s="8"/>
      <c r="JWB32" s="8"/>
      <c r="JWC32" s="8"/>
      <c r="JWD32" s="8"/>
      <c r="JWE32" s="8"/>
      <c r="JWF32" s="8"/>
      <c r="JWG32" s="8"/>
      <c r="JWI32" s="1"/>
      <c r="JWL32" s="3"/>
      <c r="JWN32" s="8"/>
      <c r="JWO32" s="8"/>
      <c r="JWP32" s="8"/>
      <c r="JWQ32" s="8"/>
      <c r="JWR32" s="8"/>
      <c r="JWS32" s="8"/>
      <c r="JWT32" s="8"/>
      <c r="JWU32" s="8"/>
      <c r="JWV32" s="8"/>
      <c r="JWW32" s="8"/>
      <c r="JWX32" s="8"/>
      <c r="JWY32" s="8"/>
      <c r="JWZ32" s="8"/>
      <c r="JXA32" s="8"/>
      <c r="JXB32" s="8"/>
      <c r="JXC32" s="8"/>
      <c r="JXD32" s="8"/>
      <c r="JXE32" s="8"/>
      <c r="JXF32" s="8"/>
      <c r="JXG32" s="8"/>
      <c r="JXH32" s="8"/>
      <c r="JXJ32" s="1"/>
      <c r="JXM32" s="3"/>
      <c r="JXO32" s="8"/>
      <c r="JXP32" s="8"/>
      <c r="JXQ32" s="8"/>
      <c r="JXR32" s="8"/>
      <c r="JXS32" s="8"/>
      <c r="JXT32" s="8"/>
      <c r="JXU32" s="8"/>
      <c r="JXV32" s="8"/>
      <c r="JXW32" s="8"/>
      <c r="JXX32" s="8"/>
      <c r="JXY32" s="8"/>
      <c r="JXZ32" s="8"/>
      <c r="JYA32" s="8"/>
      <c r="JYB32" s="8"/>
      <c r="JYC32" s="8"/>
      <c r="JYD32" s="8"/>
      <c r="JYE32" s="8"/>
      <c r="JYF32" s="8"/>
      <c r="JYG32" s="8"/>
      <c r="JYH32" s="8"/>
      <c r="JYI32" s="8"/>
      <c r="JYK32" s="1"/>
      <c r="JYN32" s="3"/>
      <c r="JYP32" s="8"/>
      <c r="JYQ32" s="8"/>
      <c r="JYR32" s="8"/>
      <c r="JYS32" s="8"/>
      <c r="JYT32" s="8"/>
      <c r="JYU32" s="8"/>
      <c r="JYV32" s="8"/>
      <c r="JYW32" s="8"/>
      <c r="JYX32" s="8"/>
      <c r="JYY32" s="8"/>
      <c r="JYZ32" s="8"/>
      <c r="JZA32" s="8"/>
      <c r="JZB32" s="8"/>
      <c r="JZC32" s="8"/>
      <c r="JZD32" s="8"/>
      <c r="JZE32" s="8"/>
      <c r="JZF32" s="8"/>
      <c r="JZG32" s="8"/>
      <c r="JZH32" s="8"/>
      <c r="JZI32" s="8"/>
      <c r="JZJ32" s="8"/>
      <c r="JZL32" s="1"/>
      <c r="JZO32" s="3"/>
      <c r="JZQ32" s="8"/>
      <c r="JZR32" s="8"/>
      <c r="JZS32" s="8"/>
      <c r="JZT32" s="8"/>
      <c r="JZU32" s="8"/>
      <c r="JZV32" s="8"/>
      <c r="JZW32" s="8"/>
      <c r="JZX32" s="8"/>
      <c r="JZY32" s="8"/>
      <c r="JZZ32" s="8"/>
      <c r="KAA32" s="8"/>
      <c r="KAB32" s="8"/>
      <c r="KAC32" s="8"/>
      <c r="KAD32" s="8"/>
      <c r="KAE32" s="8"/>
      <c r="KAF32" s="8"/>
      <c r="KAG32" s="8"/>
      <c r="KAH32" s="8"/>
      <c r="KAI32" s="8"/>
      <c r="KAJ32" s="8"/>
      <c r="KAK32" s="8"/>
      <c r="KAM32" s="1"/>
      <c r="KAP32" s="3"/>
      <c r="KAR32" s="8"/>
      <c r="KAS32" s="8"/>
      <c r="KAT32" s="8"/>
      <c r="KAU32" s="8"/>
      <c r="KAV32" s="8"/>
      <c r="KAW32" s="8"/>
      <c r="KAX32" s="8"/>
      <c r="KAY32" s="8"/>
      <c r="KAZ32" s="8"/>
      <c r="KBA32" s="8"/>
      <c r="KBB32" s="8"/>
      <c r="KBC32" s="8"/>
      <c r="KBD32" s="8"/>
      <c r="KBE32" s="8"/>
      <c r="KBF32" s="8"/>
      <c r="KBG32" s="8"/>
      <c r="KBH32" s="8"/>
      <c r="KBI32" s="8"/>
      <c r="KBJ32" s="8"/>
      <c r="KBK32" s="8"/>
      <c r="KBL32" s="8"/>
      <c r="KBN32" s="1"/>
      <c r="KBQ32" s="3"/>
      <c r="KBS32" s="8"/>
      <c r="KBT32" s="8"/>
      <c r="KBU32" s="8"/>
      <c r="KBV32" s="8"/>
      <c r="KBW32" s="8"/>
      <c r="KBX32" s="8"/>
      <c r="KBY32" s="8"/>
      <c r="KBZ32" s="8"/>
      <c r="KCA32" s="8"/>
      <c r="KCB32" s="8"/>
      <c r="KCC32" s="8"/>
      <c r="KCD32" s="8"/>
      <c r="KCE32" s="8"/>
      <c r="KCF32" s="8"/>
      <c r="KCG32" s="8"/>
      <c r="KCH32" s="8"/>
      <c r="KCI32" s="8"/>
      <c r="KCJ32" s="8"/>
      <c r="KCK32" s="8"/>
      <c r="KCL32" s="8"/>
      <c r="KCM32" s="8"/>
      <c r="KCO32" s="1"/>
      <c r="KCR32" s="3"/>
      <c r="KCT32" s="8"/>
      <c r="KCU32" s="8"/>
      <c r="KCV32" s="8"/>
      <c r="KCW32" s="8"/>
      <c r="KCX32" s="8"/>
      <c r="KCY32" s="8"/>
      <c r="KCZ32" s="8"/>
      <c r="KDA32" s="8"/>
      <c r="KDB32" s="8"/>
      <c r="KDC32" s="8"/>
      <c r="KDD32" s="8"/>
      <c r="KDE32" s="8"/>
      <c r="KDF32" s="8"/>
      <c r="KDG32" s="8"/>
      <c r="KDH32" s="8"/>
      <c r="KDI32" s="8"/>
      <c r="KDJ32" s="8"/>
      <c r="KDK32" s="8"/>
      <c r="KDL32" s="8"/>
      <c r="KDM32" s="8"/>
      <c r="KDN32" s="8"/>
      <c r="KDP32" s="1"/>
      <c r="KDS32" s="3"/>
      <c r="KDU32" s="8"/>
      <c r="KDV32" s="8"/>
      <c r="KDW32" s="8"/>
      <c r="KDX32" s="8"/>
      <c r="KDY32" s="8"/>
      <c r="KDZ32" s="8"/>
      <c r="KEA32" s="8"/>
      <c r="KEB32" s="8"/>
      <c r="KEC32" s="8"/>
      <c r="KED32" s="8"/>
      <c r="KEE32" s="8"/>
      <c r="KEF32" s="8"/>
      <c r="KEG32" s="8"/>
      <c r="KEH32" s="8"/>
      <c r="KEI32" s="8"/>
      <c r="KEJ32" s="8"/>
      <c r="KEK32" s="8"/>
      <c r="KEL32" s="8"/>
      <c r="KEM32" s="8"/>
      <c r="KEN32" s="8"/>
      <c r="KEO32" s="8"/>
      <c r="KEQ32" s="1"/>
      <c r="KET32" s="3"/>
      <c r="KEV32" s="8"/>
      <c r="KEW32" s="8"/>
      <c r="KEX32" s="8"/>
      <c r="KEY32" s="8"/>
      <c r="KEZ32" s="8"/>
      <c r="KFA32" s="8"/>
      <c r="KFB32" s="8"/>
      <c r="KFC32" s="8"/>
      <c r="KFD32" s="8"/>
      <c r="KFE32" s="8"/>
      <c r="KFF32" s="8"/>
      <c r="KFG32" s="8"/>
      <c r="KFH32" s="8"/>
      <c r="KFI32" s="8"/>
      <c r="KFJ32" s="8"/>
      <c r="KFK32" s="8"/>
      <c r="KFL32" s="8"/>
      <c r="KFM32" s="8"/>
      <c r="KFN32" s="8"/>
      <c r="KFO32" s="8"/>
      <c r="KFP32" s="8"/>
      <c r="KFR32" s="1"/>
      <c r="KFU32" s="3"/>
      <c r="KFW32" s="8"/>
      <c r="KFX32" s="8"/>
      <c r="KFY32" s="8"/>
      <c r="KFZ32" s="8"/>
      <c r="KGA32" s="8"/>
      <c r="KGB32" s="8"/>
      <c r="KGC32" s="8"/>
      <c r="KGD32" s="8"/>
      <c r="KGE32" s="8"/>
      <c r="KGF32" s="8"/>
      <c r="KGG32" s="8"/>
      <c r="KGH32" s="8"/>
      <c r="KGI32" s="8"/>
      <c r="KGJ32" s="8"/>
      <c r="KGK32" s="8"/>
      <c r="KGL32" s="8"/>
      <c r="KGM32" s="8"/>
      <c r="KGN32" s="8"/>
      <c r="KGO32" s="8"/>
      <c r="KGP32" s="8"/>
      <c r="KGQ32" s="8"/>
      <c r="KGS32" s="1"/>
      <c r="KGV32" s="3"/>
      <c r="KGX32" s="8"/>
      <c r="KGY32" s="8"/>
      <c r="KGZ32" s="8"/>
      <c r="KHA32" s="8"/>
      <c r="KHB32" s="8"/>
      <c r="KHC32" s="8"/>
      <c r="KHD32" s="8"/>
      <c r="KHE32" s="8"/>
      <c r="KHF32" s="8"/>
      <c r="KHG32" s="8"/>
      <c r="KHH32" s="8"/>
      <c r="KHI32" s="8"/>
      <c r="KHJ32" s="8"/>
      <c r="KHK32" s="8"/>
      <c r="KHL32" s="8"/>
      <c r="KHM32" s="8"/>
      <c r="KHN32" s="8"/>
      <c r="KHO32" s="8"/>
      <c r="KHP32" s="8"/>
      <c r="KHQ32" s="8"/>
      <c r="KHR32" s="8"/>
      <c r="KHT32" s="1"/>
      <c r="KHW32" s="3"/>
      <c r="KHY32" s="8"/>
      <c r="KHZ32" s="8"/>
      <c r="KIA32" s="8"/>
      <c r="KIB32" s="8"/>
      <c r="KIC32" s="8"/>
      <c r="KID32" s="8"/>
      <c r="KIE32" s="8"/>
      <c r="KIF32" s="8"/>
      <c r="KIG32" s="8"/>
      <c r="KIH32" s="8"/>
      <c r="KII32" s="8"/>
      <c r="KIJ32" s="8"/>
      <c r="KIK32" s="8"/>
      <c r="KIL32" s="8"/>
      <c r="KIM32" s="8"/>
      <c r="KIN32" s="8"/>
      <c r="KIO32" s="8"/>
      <c r="KIP32" s="8"/>
      <c r="KIQ32" s="8"/>
      <c r="KIR32" s="8"/>
      <c r="KIS32" s="8"/>
      <c r="KIU32" s="1"/>
      <c r="KIX32" s="3"/>
      <c r="KIZ32" s="8"/>
      <c r="KJA32" s="8"/>
      <c r="KJB32" s="8"/>
      <c r="KJC32" s="8"/>
      <c r="KJD32" s="8"/>
      <c r="KJE32" s="8"/>
      <c r="KJF32" s="8"/>
      <c r="KJG32" s="8"/>
      <c r="KJH32" s="8"/>
      <c r="KJI32" s="8"/>
      <c r="KJJ32" s="8"/>
      <c r="KJK32" s="8"/>
      <c r="KJL32" s="8"/>
      <c r="KJM32" s="8"/>
      <c r="KJN32" s="8"/>
      <c r="KJO32" s="8"/>
      <c r="KJP32" s="8"/>
      <c r="KJQ32" s="8"/>
      <c r="KJR32" s="8"/>
      <c r="KJS32" s="8"/>
      <c r="KJT32" s="8"/>
      <c r="KJV32" s="1"/>
      <c r="KJY32" s="3"/>
      <c r="KKA32" s="8"/>
      <c r="KKB32" s="8"/>
      <c r="KKC32" s="8"/>
      <c r="KKD32" s="8"/>
      <c r="KKE32" s="8"/>
      <c r="KKF32" s="8"/>
      <c r="KKG32" s="8"/>
      <c r="KKH32" s="8"/>
      <c r="KKI32" s="8"/>
      <c r="KKJ32" s="8"/>
      <c r="KKK32" s="8"/>
      <c r="KKL32" s="8"/>
      <c r="KKM32" s="8"/>
      <c r="KKN32" s="8"/>
      <c r="KKO32" s="8"/>
      <c r="KKP32" s="8"/>
      <c r="KKQ32" s="8"/>
      <c r="KKR32" s="8"/>
      <c r="KKS32" s="8"/>
      <c r="KKT32" s="8"/>
      <c r="KKU32" s="8"/>
      <c r="KKW32" s="1"/>
      <c r="KKZ32" s="3"/>
      <c r="KLB32" s="8"/>
      <c r="KLC32" s="8"/>
      <c r="KLD32" s="8"/>
      <c r="KLE32" s="8"/>
      <c r="KLF32" s="8"/>
      <c r="KLG32" s="8"/>
      <c r="KLH32" s="8"/>
      <c r="KLI32" s="8"/>
      <c r="KLJ32" s="8"/>
      <c r="KLK32" s="8"/>
      <c r="KLL32" s="8"/>
      <c r="KLM32" s="8"/>
      <c r="KLN32" s="8"/>
      <c r="KLO32" s="8"/>
      <c r="KLP32" s="8"/>
      <c r="KLQ32" s="8"/>
      <c r="KLR32" s="8"/>
      <c r="KLS32" s="8"/>
      <c r="KLT32" s="8"/>
      <c r="KLU32" s="8"/>
      <c r="KLV32" s="8"/>
      <c r="KLX32" s="1"/>
      <c r="KMA32" s="3"/>
      <c r="KMC32" s="8"/>
      <c r="KMD32" s="8"/>
      <c r="KME32" s="8"/>
      <c r="KMF32" s="8"/>
      <c r="KMG32" s="8"/>
      <c r="KMH32" s="8"/>
      <c r="KMI32" s="8"/>
      <c r="KMJ32" s="8"/>
      <c r="KMK32" s="8"/>
      <c r="KML32" s="8"/>
      <c r="KMM32" s="8"/>
      <c r="KMN32" s="8"/>
      <c r="KMO32" s="8"/>
      <c r="KMP32" s="8"/>
      <c r="KMQ32" s="8"/>
      <c r="KMR32" s="8"/>
      <c r="KMS32" s="8"/>
      <c r="KMT32" s="8"/>
      <c r="KMU32" s="8"/>
      <c r="KMV32" s="8"/>
      <c r="KMW32" s="8"/>
      <c r="KMY32" s="1"/>
      <c r="KNB32" s="3"/>
      <c r="KND32" s="8"/>
      <c r="KNE32" s="8"/>
      <c r="KNF32" s="8"/>
      <c r="KNG32" s="8"/>
      <c r="KNH32" s="8"/>
      <c r="KNI32" s="8"/>
      <c r="KNJ32" s="8"/>
      <c r="KNK32" s="8"/>
      <c r="KNL32" s="8"/>
      <c r="KNM32" s="8"/>
      <c r="KNN32" s="8"/>
      <c r="KNO32" s="8"/>
      <c r="KNP32" s="8"/>
      <c r="KNQ32" s="8"/>
      <c r="KNR32" s="8"/>
      <c r="KNS32" s="8"/>
      <c r="KNT32" s="8"/>
      <c r="KNU32" s="8"/>
      <c r="KNV32" s="8"/>
      <c r="KNW32" s="8"/>
      <c r="KNX32" s="8"/>
      <c r="KNZ32" s="1"/>
      <c r="KOC32" s="3"/>
      <c r="KOE32" s="8"/>
      <c r="KOF32" s="8"/>
      <c r="KOG32" s="8"/>
      <c r="KOH32" s="8"/>
      <c r="KOI32" s="8"/>
      <c r="KOJ32" s="8"/>
      <c r="KOK32" s="8"/>
      <c r="KOL32" s="8"/>
      <c r="KOM32" s="8"/>
      <c r="KON32" s="8"/>
      <c r="KOO32" s="8"/>
      <c r="KOP32" s="8"/>
      <c r="KOQ32" s="8"/>
      <c r="KOR32" s="8"/>
      <c r="KOS32" s="8"/>
      <c r="KOT32" s="8"/>
      <c r="KOU32" s="8"/>
      <c r="KOV32" s="8"/>
      <c r="KOW32" s="8"/>
      <c r="KOX32" s="8"/>
      <c r="KOY32" s="8"/>
      <c r="KPA32" s="1"/>
      <c r="KPD32" s="3"/>
      <c r="KPF32" s="8"/>
      <c r="KPG32" s="8"/>
      <c r="KPH32" s="8"/>
      <c r="KPI32" s="8"/>
      <c r="KPJ32" s="8"/>
      <c r="KPK32" s="8"/>
      <c r="KPL32" s="8"/>
      <c r="KPM32" s="8"/>
      <c r="KPN32" s="8"/>
      <c r="KPO32" s="8"/>
      <c r="KPP32" s="8"/>
      <c r="KPQ32" s="8"/>
      <c r="KPR32" s="8"/>
      <c r="KPS32" s="8"/>
      <c r="KPT32" s="8"/>
      <c r="KPU32" s="8"/>
      <c r="KPV32" s="8"/>
      <c r="KPW32" s="8"/>
      <c r="KPX32" s="8"/>
      <c r="KPY32" s="8"/>
      <c r="KPZ32" s="8"/>
      <c r="KQB32" s="1"/>
      <c r="KQE32" s="3"/>
      <c r="KQG32" s="8"/>
      <c r="KQH32" s="8"/>
      <c r="KQI32" s="8"/>
      <c r="KQJ32" s="8"/>
      <c r="KQK32" s="8"/>
      <c r="KQL32" s="8"/>
      <c r="KQM32" s="8"/>
      <c r="KQN32" s="8"/>
      <c r="KQO32" s="8"/>
      <c r="KQP32" s="8"/>
      <c r="KQQ32" s="8"/>
      <c r="KQR32" s="8"/>
      <c r="KQS32" s="8"/>
      <c r="KQT32" s="8"/>
      <c r="KQU32" s="8"/>
      <c r="KQV32" s="8"/>
      <c r="KQW32" s="8"/>
      <c r="KQX32" s="8"/>
      <c r="KQY32" s="8"/>
      <c r="KQZ32" s="8"/>
      <c r="KRA32" s="8"/>
      <c r="KRC32" s="1"/>
      <c r="KRF32" s="3"/>
      <c r="KRH32" s="8"/>
      <c r="KRI32" s="8"/>
      <c r="KRJ32" s="8"/>
      <c r="KRK32" s="8"/>
      <c r="KRL32" s="8"/>
      <c r="KRM32" s="8"/>
      <c r="KRN32" s="8"/>
      <c r="KRO32" s="8"/>
      <c r="KRP32" s="8"/>
      <c r="KRQ32" s="8"/>
      <c r="KRR32" s="8"/>
      <c r="KRS32" s="8"/>
      <c r="KRT32" s="8"/>
      <c r="KRU32" s="8"/>
      <c r="KRV32" s="8"/>
      <c r="KRW32" s="8"/>
      <c r="KRX32" s="8"/>
      <c r="KRY32" s="8"/>
      <c r="KRZ32" s="8"/>
      <c r="KSA32" s="8"/>
      <c r="KSB32" s="8"/>
      <c r="KSD32" s="1"/>
      <c r="KSG32" s="3"/>
      <c r="KSI32" s="8"/>
      <c r="KSJ32" s="8"/>
      <c r="KSK32" s="8"/>
      <c r="KSL32" s="8"/>
      <c r="KSM32" s="8"/>
      <c r="KSN32" s="8"/>
      <c r="KSO32" s="8"/>
      <c r="KSP32" s="8"/>
      <c r="KSQ32" s="8"/>
      <c r="KSR32" s="8"/>
      <c r="KSS32" s="8"/>
      <c r="KST32" s="8"/>
      <c r="KSU32" s="8"/>
      <c r="KSV32" s="8"/>
      <c r="KSW32" s="8"/>
      <c r="KSX32" s="8"/>
      <c r="KSY32" s="8"/>
      <c r="KSZ32" s="8"/>
      <c r="KTA32" s="8"/>
      <c r="KTB32" s="8"/>
      <c r="KTC32" s="8"/>
      <c r="KTE32" s="1"/>
      <c r="KTH32" s="3"/>
      <c r="KTJ32" s="8"/>
      <c r="KTK32" s="8"/>
      <c r="KTL32" s="8"/>
      <c r="KTM32" s="8"/>
      <c r="KTN32" s="8"/>
      <c r="KTO32" s="8"/>
      <c r="KTP32" s="8"/>
      <c r="KTQ32" s="8"/>
      <c r="KTR32" s="8"/>
      <c r="KTS32" s="8"/>
      <c r="KTT32" s="8"/>
      <c r="KTU32" s="8"/>
      <c r="KTV32" s="8"/>
      <c r="KTW32" s="8"/>
      <c r="KTX32" s="8"/>
      <c r="KTY32" s="8"/>
      <c r="KTZ32" s="8"/>
      <c r="KUA32" s="8"/>
      <c r="KUB32" s="8"/>
      <c r="KUC32" s="8"/>
      <c r="KUD32" s="8"/>
      <c r="KUF32" s="1"/>
      <c r="KUI32" s="3"/>
      <c r="KUK32" s="8"/>
      <c r="KUL32" s="8"/>
      <c r="KUM32" s="8"/>
      <c r="KUN32" s="8"/>
      <c r="KUO32" s="8"/>
      <c r="KUP32" s="8"/>
      <c r="KUQ32" s="8"/>
      <c r="KUR32" s="8"/>
      <c r="KUS32" s="8"/>
      <c r="KUT32" s="8"/>
      <c r="KUU32" s="8"/>
      <c r="KUV32" s="8"/>
      <c r="KUW32" s="8"/>
      <c r="KUX32" s="8"/>
      <c r="KUY32" s="8"/>
      <c r="KUZ32" s="8"/>
      <c r="KVA32" s="8"/>
      <c r="KVB32" s="8"/>
      <c r="KVC32" s="8"/>
      <c r="KVD32" s="8"/>
      <c r="KVE32" s="8"/>
      <c r="KVG32" s="1"/>
      <c r="KVJ32" s="3"/>
      <c r="KVL32" s="8"/>
      <c r="KVM32" s="8"/>
      <c r="KVN32" s="8"/>
      <c r="KVO32" s="8"/>
      <c r="KVP32" s="8"/>
      <c r="KVQ32" s="8"/>
      <c r="KVR32" s="8"/>
      <c r="KVS32" s="8"/>
      <c r="KVT32" s="8"/>
      <c r="KVU32" s="8"/>
      <c r="KVV32" s="8"/>
      <c r="KVW32" s="8"/>
      <c r="KVX32" s="8"/>
      <c r="KVY32" s="8"/>
      <c r="KVZ32" s="8"/>
      <c r="KWA32" s="8"/>
      <c r="KWB32" s="8"/>
      <c r="KWC32" s="8"/>
      <c r="KWD32" s="8"/>
      <c r="KWE32" s="8"/>
      <c r="KWF32" s="8"/>
      <c r="KWH32" s="1"/>
      <c r="KWK32" s="3"/>
      <c r="KWM32" s="8"/>
      <c r="KWN32" s="8"/>
      <c r="KWO32" s="8"/>
      <c r="KWP32" s="8"/>
      <c r="KWQ32" s="8"/>
      <c r="KWR32" s="8"/>
      <c r="KWS32" s="8"/>
      <c r="KWT32" s="8"/>
      <c r="KWU32" s="8"/>
      <c r="KWV32" s="8"/>
      <c r="KWW32" s="8"/>
      <c r="KWX32" s="8"/>
      <c r="KWY32" s="8"/>
      <c r="KWZ32" s="8"/>
      <c r="KXA32" s="8"/>
      <c r="KXB32" s="8"/>
      <c r="KXC32" s="8"/>
      <c r="KXD32" s="8"/>
      <c r="KXE32" s="8"/>
      <c r="KXF32" s="8"/>
      <c r="KXG32" s="8"/>
      <c r="KXI32" s="1"/>
      <c r="KXL32" s="3"/>
      <c r="KXN32" s="8"/>
      <c r="KXO32" s="8"/>
      <c r="KXP32" s="8"/>
      <c r="KXQ32" s="8"/>
      <c r="KXR32" s="8"/>
      <c r="KXS32" s="8"/>
      <c r="KXT32" s="8"/>
      <c r="KXU32" s="8"/>
      <c r="KXV32" s="8"/>
      <c r="KXW32" s="8"/>
      <c r="KXX32" s="8"/>
      <c r="KXY32" s="8"/>
      <c r="KXZ32" s="8"/>
      <c r="KYA32" s="8"/>
      <c r="KYB32" s="8"/>
      <c r="KYC32" s="8"/>
      <c r="KYD32" s="8"/>
      <c r="KYE32" s="8"/>
      <c r="KYF32" s="8"/>
      <c r="KYG32" s="8"/>
      <c r="KYH32" s="8"/>
      <c r="KYJ32" s="1"/>
      <c r="KYM32" s="3"/>
      <c r="KYO32" s="8"/>
      <c r="KYP32" s="8"/>
      <c r="KYQ32" s="8"/>
      <c r="KYR32" s="8"/>
      <c r="KYS32" s="8"/>
      <c r="KYT32" s="8"/>
      <c r="KYU32" s="8"/>
      <c r="KYV32" s="8"/>
      <c r="KYW32" s="8"/>
      <c r="KYX32" s="8"/>
      <c r="KYY32" s="8"/>
      <c r="KYZ32" s="8"/>
      <c r="KZA32" s="8"/>
      <c r="KZB32" s="8"/>
      <c r="KZC32" s="8"/>
      <c r="KZD32" s="8"/>
      <c r="KZE32" s="8"/>
      <c r="KZF32" s="8"/>
      <c r="KZG32" s="8"/>
      <c r="KZH32" s="8"/>
      <c r="KZI32" s="8"/>
      <c r="KZK32" s="1"/>
      <c r="KZN32" s="3"/>
      <c r="KZP32" s="8"/>
      <c r="KZQ32" s="8"/>
      <c r="KZR32" s="8"/>
      <c r="KZS32" s="8"/>
      <c r="KZT32" s="8"/>
      <c r="KZU32" s="8"/>
      <c r="KZV32" s="8"/>
      <c r="KZW32" s="8"/>
      <c r="KZX32" s="8"/>
      <c r="KZY32" s="8"/>
      <c r="KZZ32" s="8"/>
      <c r="LAA32" s="8"/>
      <c r="LAB32" s="8"/>
      <c r="LAC32" s="8"/>
      <c r="LAD32" s="8"/>
      <c r="LAE32" s="8"/>
      <c r="LAF32" s="8"/>
      <c r="LAG32" s="8"/>
      <c r="LAH32" s="8"/>
      <c r="LAI32" s="8"/>
      <c r="LAJ32" s="8"/>
      <c r="LAL32" s="1"/>
      <c r="LAO32" s="3"/>
      <c r="LAQ32" s="8"/>
      <c r="LAR32" s="8"/>
      <c r="LAS32" s="8"/>
      <c r="LAT32" s="8"/>
      <c r="LAU32" s="8"/>
      <c r="LAV32" s="8"/>
      <c r="LAW32" s="8"/>
      <c r="LAX32" s="8"/>
      <c r="LAY32" s="8"/>
      <c r="LAZ32" s="8"/>
      <c r="LBA32" s="8"/>
      <c r="LBB32" s="8"/>
      <c r="LBC32" s="8"/>
      <c r="LBD32" s="8"/>
      <c r="LBE32" s="8"/>
      <c r="LBF32" s="8"/>
      <c r="LBG32" s="8"/>
      <c r="LBH32" s="8"/>
      <c r="LBI32" s="8"/>
      <c r="LBJ32" s="8"/>
      <c r="LBK32" s="8"/>
      <c r="LBM32" s="1"/>
      <c r="LBP32" s="3"/>
      <c r="LBR32" s="8"/>
      <c r="LBS32" s="8"/>
      <c r="LBT32" s="8"/>
      <c r="LBU32" s="8"/>
      <c r="LBV32" s="8"/>
      <c r="LBW32" s="8"/>
      <c r="LBX32" s="8"/>
      <c r="LBY32" s="8"/>
      <c r="LBZ32" s="8"/>
      <c r="LCA32" s="8"/>
      <c r="LCB32" s="8"/>
      <c r="LCC32" s="8"/>
      <c r="LCD32" s="8"/>
      <c r="LCE32" s="8"/>
      <c r="LCF32" s="8"/>
      <c r="LCG32" s="8"/>
      <c r="LCH32" s="8"/>
      <c r="LCI32" s="8"/>
      <c r="LCJ32" s="8"/>
      <c r="LCK32" s="8"/>
      <c r="LCL32" s="8"/>
      <c r="LCN32" s="1"/>
      <c r="LCQ32" s="3"/>
      <c r="LCS32" s="8"/>
      <c r="LCT32" s="8"/>
      <c r="LCU32" s="8"/>
      <c r="LCV32" s="8"/>
      <c r="LCW32" s="8"/>
      <c r="LCX32" s="8"/>
      <c r="LCY32" s="8"/>
      <c r="LCZ32" s="8"/>
      <c r="LDA32" s="8"/>
      <c r="LDB32" s="8"/>
      <c r="LDC32" s="8"/>
      <c r="LDD32" s="8"/>
      <c r="LDE32" s="8"/>
      <c r="LDF32" s="8"/>
      <c r="LDG32" s="8"/>
      <c r="LDH32" s="8"/>
      <c r="LDI32" s="8"/>
      <c r="LDJ32" s="8"/>
      <c r="LDK32" s="8"/>
      <c r="LDL32" s="8"/>
      <c r="LDM32" s="8"/>
      <c r="LDO32" s="1"/>
      <c r="LDR32" s="3"/>
      <c r="LDT32" s="8"/>
      <c r="LDU32" s="8"/>
      <c r="LDV32" s="8"/>
      <c r="LDW32" s="8"/>
      <c r="LDX32" s="8"/>
      <c r="LDY32" s="8"/>
      <c r="LDZ32" s="8"/>
      <c r="LEA32" s="8"/>
      <c r="LEB32" s="8"/>
      <c r="LEC32" s="8"/>
      <c r="LED32" s="8"/>
      <c r="LEE32" s="8"/>
      <c r="LEF32" s="8"/>
      <c r="LEG32" s="8"/>
      <c r="LEH32" s="8"/>
      <c r="LEI32" s="8"/>
      <c r="LEJ32" s="8"/>
      <c r="LEK32" s="8"/>
      <c r="LEL32" s="8"/>
      <c r="LEM32" s="8"/>
      <c r="LEN32" s="8"/>
      <c r="LEP32" s="1"/>
      <c r="LES32" s="3"/>
      <c r="LEU32" s="8"/>
      <c r="LEV32" s="8"/>
      <c r="LEW32" s="8"/>
      <c r="LEX32" s="8"/>
      <c r="LEY32" s="8"/>
      <c r="LEZ32" s="8"/>
      <c r="LFA32" s="8"/>
      <c r="LFB32" s="8"/>
      <c r="LFC32" s="8"/>
      <c r="LFD32" s="8"/>
      <c r="LFE32" s="8"/>
      <c r="LFF32" s="8"/>
      <c r="LFG32" s="8"/>
      <c r="LFH32" s="8"/>
      <c r="LFI32" s="8"/>
      <c r="LFJ32" s="8"/>
      <c r="LFK32" s="8"/>
      <c r="LFL32" s="8"/>
      <c r="LFM32" s="8"/>
      <c r="LFN32" s="8"/>
      <c r="LFO32" s="8"/>
      <c r="LFQ32" s="1"/>
      <c r="LFT32" s="3"/>
      <c r="LFV32" s="8"/>
      <c r="LFW32" s="8"/>
      <c r="LFX32" s="8"/>
      <c r="LFY32" s="8"/>
      <c r="LFZ32" s="8"/>
      <c r="LGA32" s="8"/>
      <c r="LGB32" s="8"/>
      <c r="LGC32" s="8"/>
      <c r="LGD32" s="8"/>
      <c r="LGE32" s="8"/>
      <c r="LGF32" s="8"/>
      <c r="LGG32" s="8"/>
      <c r="LGH32" s="8"/>
      <c r="LGI32" s="8"/>
      <c r="LGJ32" s="8"/>
      <c r="LGK32" s="8"/>
      <c r="LGL32" s="8"/>
      <c r="LGM32" s="8"/>
      <c r="LGN32" s="8"/>
      <c r="LGO32" s="8"/>
      <c r="LGP32" s="8"/>
      <c r="LGR32" s="1"/>
      <c r="LGU32" s="3"/>
      <c r="LGW32" s="8"/>
      <c r="LGX32" s="8"/>
      <c r="LGY32" s="8"/>
      <c r="LGZ32" s="8"/>
      <c r="LHA32" s="8"/>
      <c r="LHB32" s="8"/>
      <c r="LHC32" s="8"/>
      <c r="LHD32" s="8"/>
      <c r="LHE32" s="8"/>
      <c r="LHF32" s="8"/>
      <c r="LHG32" s="8"/>
      <c r="LHH32" s="8"/>
      <c r="LHI32" s="8"/>
      <c r="LHJ32" s="8"/>
      <c r="LHK32" s="8"/>
      <c r="LHL32" s="8"/>
      <c r="LHM32" s="8"/>
      <c r="LHN32" s="8"/>
      <c r="LHO32" s="8"/>
      <c r="LHP32" s="8"/>
      <c r="LHQ32" s="8"/>
      <c r="LHS32" s="1"/>
      <c r="LHV32" s="3"/>
      <c r="LHX32" s="8"/>
      <c r="LHY32" s="8"/>
      <c r="LHZ32" s="8"/>
      <c r="LIA32" s="8"/>
      <c r="LIB32" s="8"/>
      <c r="LIC32" s="8"/>
      <c r="LID32" s="8"/>
      <c r="LIE32" s="8"/>
      <c r="LIF32" s="8"/>
      <c r="LIG32" s="8"/>
      <c r="LIH32" s="8"/>
      <c r="LII32" s="8"/>
      <c r="LIJ32" s="8"/>
      <c r="LIK32" s="8"/>
      <c r="LIL32" s="8"/>
      <c r="LIM32" s="8"/>
      <c r="LIN32" s="8"/>
      <c r="LIO32" s="8"/>
      <c r="LIP32" s="8"/>
      <c r="LIQ32" s="8"/>
      <c r="LIR32" s="8"/>
      <c r="LIT32" s="1"/>
      <c r="LIW32" s="3"/>
      <c r="LIY32" s="8"/>
      <c r="LIZ32" s="8"/>
      <c r="LJA32" s="8"/>
      <c r="LJB32" s="8"/>
      <c r="LJC32" s="8"/>
      <c r="LJD32" s="8"/>
      <c r="LJE32" s="8"/>
      <c r="LJF32" s="8"/>
      <c r="LJG32" s="8"/>
      <c r="LJH32" s="8"/>
      <c r="LJI32" s="8"/>
      <c r="LJJ32" s="8"/>
      <c r="LJK32" s="8"/>
      <c r="LJL32" s="8"/>
      <c r="LJM32" s="8"/>
      <c r="LJN32" s="8"/>
      <c r="LJO32" s="8"/>
      <c r="LJP32" s="8"/>
      <c r="LJQ32" s="8"/>
      <c r="LJR32" s="8"/>
      <c r="LJS32" s="8"/>
      <c r="LJU32" s="1"/>
      <c r="LJX32" s="3"/>
      <c r="LJZ32" s="8"/>
      <c r="LKA32" s="8"/>
      <c r="LKB32" s="8"/>
      <c r="LKC32" s="8"/>
      <c r="LKD32" s="8"/>
      <c r="LKE32" s="8"/>
      <c r="LKF32" s="8"/>
      <c r="LKG32" s="8"/>
      <c r="LKH32" s="8"/>
      <c r="LKI32" s="8"/>
      <c r="LKJ32" s="8"/>
      <c r="LKK32" s="8"/>
      <c r="LKL32" s="8"/>
      <c r="LKM32" s="8"/>
      <c r="LKN32" s="8"/>
      <c r="LKO32" s="8"/>
      <c r="LKP32" s="8"/>
      <c r="LKQ32" s="8"/>
      <c r="LKR32" s="8"/>
      <c r="LKS32" s="8"/>
      <c r="LKT32" s="8"/>
      <c r="LKV32" s="1"/>
      <c r="LKY32" s="3"/>
      <c r="LLA32" s="8"/>
      <c r="LLB32" s="8"/>
      <c r="LLC32" s="8"/>
      <c r="LLD32" s="8"/>
      <c r="LLE32" s="8"/>
      <c r="LLF32" s="8"/>
      <c r="LLG32" s="8"/>
      <c r="LLH32" s="8"/>
      <c r="LLI32" s="8"/>
      <c r="LLJ32" s="8"/>
      <c r="LLK32" s="8"/>
      <c r="LLL32" s="8"/>
      <c r="LLM32" s="8"/>
      <c r="LLN32" s="8"/>
      <c r="LLO32" s="8"/>
      <c r="LLP32" s="8"/>
      <c r="LLQ32" s="8"/>
      <c r="LLR32" s="8"/>
      <c r="LLS32" s="8"/>
      <c r="LLT32" s="8"/>
      <c r="LLU32" s="8"/>
      <c r="LLW32" s="1"/>
      <c r="LLZ32" s="3"/>
      <c r="LMB32" s="8"/>
      <c r="LMC32" s="8"/>
      <c r="LMD32" s="8"/>
      <c r="LME32" s="8"/>
      <c r="LMF32" s="8"/>
      <c r="LMG32" s="8"/>
      <c r="LMH32" s="8"/>
      <c r="LMI32" s="8"/>
      <c r="LMJ32" s="8"/>
      <c r="LMK32" s="8"/>
      <c r="LML32" s="8"/>
      <c r="LMM32" s="8"/>
      <c r="LMN32" s="8"/>
      <c r="LMO32" s="8"/>
      <c r="LMP32" s="8"/>
      <c r="LMQ32" s="8"/>
      <c r="LMR32" s="8"/>
      <c r="LMS32" s="8"/>
      <c r="LMT32" s="8"/>
      <c r="LMU32" s="8"/>
      <c r="LMV32" s="8"/>
      <c r="LMX32" s="1"/>
      <c r="LNA32" s="3"/>
      <c r="LNC32" s="8"/>
      <c r="LND32" s="8"/>
      <c r="LNE32" s="8"/>
      <c r="LNF32" s="8"/>
      <c r="LNG32" s="8"/>
      <c r="LNH32" s="8"/>
      <c r="LNI32" s="8"/>
      <c r="LNJ32" s="8"/>
      <c r="LNK32" s="8"/>
      <c r="LNL32" s="8"/>
      <c r="LNM32" s="8"/>
      <c r="LNN32" s="8"/>
      <c r="LNO32" s="8"/>
      <c r="LNP32" s="8"/>
      <c r="LNQ32" s="8"/>
      <c r="LNR32" s="8"/>
      <c r="LNS32" s="8"/>
      <c r="LNT32" s="8"/>
      <c r="LNU32" s="8"/>
      <c r="LNV32" s="8"/>
      <c r="LNW32" s="8"/>
      <c r="LNY32" s="1"/>
      <c r="LOB32" s="3"/>
      <c r="LOD32" s="8"/>
      <c r="LOE32" s="8"/>
      <c r="LOF32" s="8"/>
      <c r="LOG32" s="8"/>
      <c r="LOH32" s="8"/>
      <c r="LOI32" s="8"/>
      <c r="LOJ32" s="8"/>
      <c r="LOK32" s="8"/>
      <c r="LOL32" s="8"/>
      <c r="LOM32" s="8"/>
      <c r="LON32" s="8"/>
      <c r="LOO32" s="8"/>
      <c r="LOP32" s="8"/>
      <c r="LOQ32" s="8"/>
      <c r="LOR32" s="8"/>
      <c r="LOS32" s="8"/>
      <c r="LOT32" s="8"/>
      <c r="LOU32" s="8"/>
      <c r="LOV32" s="8"/>
      <c r="LOW32" s="8"/>
      <c r="LOX32" s="8"/>
      <c r="LOZ32" s="1"/>
      <c r="LPC32" s="3"/>
      <c r="LPE32" s="8"/>
      <c r="LPF32" s="8"/>
      <c r="LPG32" s="8"/>
      <c r="LPH32" s="8"/>
      <c r="LPI32" s="8"/>
      <c r="LPJ32" s="8"/>
      <c r="LPK32" s="8"/>
      <c r="LPL32" s="8"/>
      <c r="LPM32" s="8"/>
      <c r="LPN32" s="8"/>
      <c r="LPO32" s="8"/>
      <c r="LPP32" s="8"/>
      <c r="LPQ32" s="8"/>
      <c r="LPR32" s="8"/>
      <c r="LPS32" s="8"/>
      <c r="LPT32" s="8"/>
      <c r="LPU32" s="8"/>
      <c r="LPV32" s="8"/>
      <c r="LPW32" s="8"/>
      <c r="LPX32" s="8"/>
      <c r="LPY32" s="8"/>
      <c r="LQA32" s="1"/>
      <c r="LQD32" s="3"/>
      <c r="LQF32" s="8"/>
      <c r="LQG32" s="8"/>
      <c r="LQH32" s="8"/>
      <c r="LQI32" s="8"/>
      <c r="LQJ32" s="8"/>
      <c r="LQK32" s="8"/>
      <c r="LQL32" s="8"/>
      <c r="LQM32" s="8"/>
      <c r="LQN32" s="8"/>
      <c r="LQO32" s="8"/>
      <c r="LQP32" s="8"/>
      <c r="LQQ32" s="8"/>
      <c r="LQR32" s="8"/>
      <c r="LQS32" s="8"/>
      <c r="LQT32" s="8"/>
      <c r="LQU32" s="8"/>
      <c r="LQV32" s="8"/>
      <c r="LQW32" s="8"/>
      <c r="LQX32" s="8"/>
      <c r="LQY32" s="8"/>
      <c r="LQZ32" s="8"/>
      <c r="LRB32" s="1"/>
      <c r="LRE32" s="3"/>
      <c r="LRG32" s="8"/>
      <c r="LRH32" s="8"/>
      <c r="LRI32" s="8"/>
      <c r="LRJ32" s="8"/>
      <c r="LRK32" s="8"/>
      <c r="LRL32" s="8"/>
      <c r="LRM32" s="8"/>
      <c r="LRN32" s="8"/>
      <c r="LRO32" s="8"/>
      <c r="LRP32" s="8"/>
      <c r="LRQ32" s="8"/>
      <c r="LRR32" s="8"/>
      <c r="LRS32" s="8"/>
      <c r="LRT32" s="8"/>
      <c r="LRU32" s="8"/>
      <c r="LRV32" s="8"/>
      <c r="LRW32" s="8"/>
      <c r="LRX32" s="8"/>
      <c r="LRY32" s="8"/>
      <c r="LRZ32" s="8"/>
      <c r="LSA32" s="8"/>
      <c r="LSC32" s="1"/>
      <c r="LSF32" s="3"/>
      <c r="LSH32" s="8"/>
      <c r="LSI32" s="8"/>
      <c r="LSJ32" s="8"/>
      <c r="LSK32" s="8"/>
      <c r="LSL32" s="8"/>
      <c r="LSM32" s="8"/>
      <c r="LSN32" s="8"/>
      <c r="LSO32" s="8"/>
      <c r="LSP32" s="8"/>
      <c r="LSQ32" s="8"/>
      <c r="LSR32" s="8"/>
      <c r="LSS32" s="8"/>
      <c r="LST32" s="8"/>
      <c r="LSU32" s="8"/>
      <c r="LSV32" s="8"/>
      <c r="LSW32" s="8"/>
      <c r="LSX32" s="8"/>
      <c r="LSY32" s="8"/>
      <c r="LSZ32" s="8"/>
      <c r="LTA32" s="8"/>
      <c r="LTB32" s="8"/>
      <c r="LTD32" s="1"/>
      <c r="LTG32" s="3"/>
      <c r="LTI32" s="8"/>
      <c r="LTJ32" s="8"/>
      <c r="LTK32" s="8"/>
      <c r="LTL32" s="8"/>
      <c r="LTM32" s="8"/>
      <c r="LTN32" s="8"/>
      <c r="LTO32" s="8"/>
      <c r="LTP32" s="8"/>
      <c r="LTQ32" s="8"/>
      <c r="LTR32" s="8"/>
      <c r="LTS32" s="8"/>
      <c r="LTT32" s="8"/>
      <c r="LTU32" s="8"/>
      <c r="LTV32" s="8"/>
      <c r="LTW32" s="8"/>
      <c r="LTX32" s="8"/>
      <c r="LTY32" s="8"/>
      <c r="LTZ32" s="8"/>
      <c r="LUA32" s="8"/>
      <c r="LUB32" s="8"/>
      <c r="LUC32" s="8"/>
      <c r="LUE32" s="1"/>
      <c r="LUH32" s="3"/>
      <c r="LUJ32" s="8"/>
      <c r="LUK32" s="8"/>
      <c r="LUL32" s="8"/>
      <c r="LUM32" s="8"/>
      <c r="LUN32" s="8"/>
      <c r="LUO32" s="8"/>
      <c r="LUP32" s="8"/>
      <c r="LUQ32" s="8"/>
      <c r="LUR32" s="8"/>
      <c r="LUS32" s="8"/>
      <c r="LUT32" s="8"/>
      <c r="LUU32" s="8"/>
      <c r="LUV32" s="8"/>
      <c r="LUW32" s="8"/>
      <c r="LUX32" s="8"/>
      <c r="LUY32" s="8"/>
      <c r="LUZ32" s="8"/>
      <c r="LVA32" s="8"/>
      <c r="LVB32" s="8"/>
      <c r="LVC32" s="8"/>
      <c r="LVD32" s="8"/>
      <c r="LVF32" s="1"/>
      <c r="LVI32" s="3"/>
      <c r="LVK32" s="8"/>
      <c r="LVL32" s="8"/>
      <c r="LVM32" s="8"/>
      <c r="LVN32" s="8"/>
      <c r="LVO32" s="8"/>
      <c r="LVP32" s="8"/>
      <c r="LVQ32" s="8"/>
      <c r="LVR32" s="8"/>
      <c r="LVS32" s="8"/>
      <c r="LVT32" s="8"/>
      <c r="LVU32" s="8"/>
      <c r="LVV32" s="8"/>
      <c r="LVW32" s="8"/>
      <c r="LVX32" s="8"/>
      <c r="LVY32" s="8"/>
      <c r="LVZ32" s="8"/>
      <c r="LWA32" s="8"/>
      <c r="LWB32" s="8"/>
      <c r="LWC32" s="8"/>
      <c r="LWD32" s="8"/>
      <c r="LWE32" s="8"/>
      <c r="LWG32" s="1"/>
      <c r="LWJ32" s="3"/>
      <c r="LWL32" s="8"/>
      <c r="LWM32" s="8"/>
      <c r="LWN32" s="8"/>
      <c r="LWO32" s="8"/>
      <c r="LWP32" s="8"/>
      <c r="LWQ32" s="8"/>
      <c r="LWR32" s="8"/>
      <c r="LWS32" s="8"/>
      <c r="LWT32" s="8"/>
      <c r="LWU32" s="8"/>
      <c r="LWV32" s="8"/>
      <c r="LWW32" s="8"/>
      <c r="LWX32" s="8"/>
      <c r="LWY32" s="8"/>
      <c r="LWZ32" s="8"/>
      <c r="LXA32" s="8"/>
      <c r="LXB32" s="8"/>
      <c r="LXC32" s="8"/>
      <c r="LXD32" s="8"/>
      <c r="LXE32" s="8"/>
      <c r="LXF32" s="8"/>
      <c r="LXH32" s="1"/>
      <c r="LXK32" s="3"/>
      <c r="LXM32" s="8"/>
      <c r="LXN32" s="8"/>
      <c r="LXO32" s="8"/>
      <c r="LXP32" s="8"/>
      <c r="LXQ32" s="8"/>
      <c r="LXR32" s="8"/>
      <c r="LXS32" s="8"/>
      <c r="LXT32" s="8"/>
      <c r="LXU32" s="8"/>
      <c r="LXV32" s="8"/>
      <c r="LXW32" s="8"/>
      <c r="LXX32" s="8"/>
      <c r="LXY32" s="8"/>
      <c r="LXZ32" s="8"/>
      <c r="LYA32" s="8"/>
      <c r="LYB32" s="8"/>
      <c r="LYC32" s="8"/>
      <c r="LYD32" s="8"/>
      <c r="LYE32" s="8"/>
      <c r="LYF32" s="8"/>
      <c r="LYG32" s="8"/>
      <c r="LYI32" s="1"/>
      <c r="LYL32" s="3"/>
      <c r="LYN32" s="8"/>
      <c r="LYO32" s="8"/>
      <c r="LYP32" s="8"/>
      <c r="LYQ32" s="8"/>
      <c r="LYR32" s="8"/>
      <c r="LYS32" s="8"/>
      <c r="LYT32" s="8"/>
      <c r="LYU32" s="8"/>
      <c r="LYV32" s="8"/>
      <c r="LYW32" s="8"/>
      <c r="LYX32" s="8"/>
      <c r="LYY32" s="8"/>
      <c r="LYZ32" s="8"/>
      <c r="LZA32" s="8"/>
      <c r="LZB32" s="8"/>
      <c r="LZC32" s="8"/>
      <c r="LZD32" s="8"/>
      <c r="LZE32" s="8"/>
      <c r="LZF32" s="8"/>
      <c r="LZG32" s="8"/>
      <c r="LZH32" s="8"/>
      <c r="LZJ32" s="1"/>
      <c r="LZM32" s="3"/>
      <c r="LZO32" s="8"/>
      <c r="LZP32" s="8"/>
      <c r="LZQ32" s="8"/>
      <c r="LZR32" s="8"/>
      <c r="LZS32" s="8"/>
      <c r="LZT32" s="8"/>
      <c r="LZU32" s="8"/>
      <c r="LZV32" s="8"/>
      <c r="LZW32" s="8"/>
      <c r="LZX32" s="8"/>
      <c r="LZY32" s="8"/>
      <c r="LZZ32" s="8"/>
      <c r="MAA32" s="8"/>
      <c r="MAB32" s="8"/>
      <c r="MAC32" s="8"/>
      <c r="MAD32" s="8"/>
      <c r="MAE32" s="8"/>
      <c r="MAF32" s="8"/>
      <c r="MAG32" s="8"/>
      <c r="MAH32" s="8"/>
      <c r="MAI32" s="8"/>
      <c r="MAK32" s="1"/>
      <c r="MAN32" s="3"/>
      <c r="MAP32" s="8"/>
      <c r="MAQ32" s="8"/>
      <c r="MAR32" s="8"/>
      <c r="MAS32" s="8"/>
      <c r="MAT32" s="8"/>
      <c r="MAU32" s="8"/>
      <c r="MAV32" s="8"/>
      <c r="MAW32" s="8"/>
      <c r="MAX32" s="8"/>
      <c r="MAY32" s="8"/>
      <c r="MAZ32" s="8"/>
      <c r="MBA32" s="8"/>
      <c r="MBB32" s="8"/>
      <c r="MBC32" s="8"/>
      <c r="MBD32" s="8"/>
      <c r="MBE32" s="8"/>
      <c r="MBF32" s="8"/>
      <c r="MBG32" s="8"/>
      <c r="MBH32" s="8"/>
      <c r="MBI32" s="8"/>
      <c r="MBJ32" s="8"/>
      <c r="MBL32" s="1"/>
      <c r="MBO32" s="3"/>
      <c r="MBQ32" s="8"/>
      <c r="MBR32" s="8"/>
      <c r="MBS32" s="8"/>
      <c r="MBT32" s="8"/>
      <c r="MBU32" s="8"/>
      <c r="MBV32" s="8"/>
      <c r="MBW32" s="8"/>
      <c r="MBX32" s="8"/>
      <c r="MBY32" s="8"/>
      <c r="MBZ32" s="8"/>
      <c r="MCA32" s="8"/>
      <c r="MCB32" s="8"/>
      <c r="MCC32" s="8"/>
      <c r="MCD32" s="8"/>
      <c r="MCE32" s="8"/>
      <c r="MCF32" s="8"/>
      <c r="MCG32" s="8"/>
      <c r="MCH32" s="8"/>
      <c r="MCI32" s="8"/>
      <c r="MCJ32" s="8"/>
      <c r="MCK32" s="8"/>
      <c r="MCM32" s="1"/>
      <c r="MCP32" s="3"/>
      <c r="MCR32" s="8"/>
      <c r="MCS32" s="8"/>
      <c r="MCT32" s="8"/>
      <c r="MCU32" s="8"/>
      <c r="MCV32" s="8"/>
      <c r="MCW32" s="8"/>
      <c r="MCX32" s="8"/>
      <c r="MCY32" s="8"/>
      <c r="MCZ32" s="8"/>
      <c r="MDA32" s="8"/>
      <c r="MDB32" s="8"/>
      <c r="MDC32" s="8"/>
      <c r="MDD32" s="8"/>
      <c r="MDE32" s="8"/>
      <c r="MDF32" s="8"/>
      <c r="MDG32" s="8"/>
      <c r="MDH32" s="8"/>
      <c r="MDI32" s="8"/>
      <c r="MDJ32" s="8"/>
      <c r="MDK32" s="8"/>
      <c r="MDL32" s="8"/>
      <c r="MDN32" s="1"/>
      <c r="MDQ32" s="3"/>
      <c r="MDS32" s="8"/>
      <c r="MDT32" s="8"/>
      <c r="MDU32" s="8"/>
      <c r="MDV32" s="8"/>
      <c r="MDW32" s="8"/>
      <c r="MDX32" s="8"/>
      <c r="MDY32" s="8"/>
      <c r="MDZ32" s="8"/>
      <c r="MEA32" s="8"/>
      <c r="MEB32" s="8"/>
      <c r="MEC32" s="8"/>
      <c r="MED32" s="8"/>
      <c r="MEE32" s="8"/>
      <c r="MEF32" s="8"/>
      <c r="MEG32" s="8"/>
      <c r="MEH32" s="8"/>
      <c r="MEI32" s="8"/>
      <c r="MEJ32" s="8"/>
      <c r="MEK32" s="8"/>
      <c r="MEL32" s="8"/>
      <c r="MEM32" s="8"/>
      <c r="MEO32" s="1"/>
      <c r="MER32" s="3"/>
      <c r="MET32" s="8"/>
      <c r="MEU32" s="8"/>
      <c r="MEV32" s="8"/>
      <c r="MEW32" s="8"/>
      <c r="MEX32" s="8"/>
      <c r="MEY32" s="8"/>
      <c r="MEZ32" s="8"/>
      <c r="MFA32" s="8"/>
      <c r="MFB32" s="8"/>
      <c r="MFC32" s="8"/>
      <c r="MFD32" s="8"/>
      <c r="MFE32" s="8"/>
      <c r="MFF32" s="8"/>
      <c r="MFG32" s="8"/>
      <c r="MFH32" s="8"/>
      <c r="MFI32" s="8"/>
      <c r="MFJ32" s="8"/>
      <c r="MFK32" s="8"/>
      <c r="MFL32" s="8"/>
      <c r="MFM32" s="8"/>
      <c r="MFN32" s="8"/>
      <c r="MFP32" s="1"/>
      <c r="MFS32" s="3"/>
      <c r="MFU32" s="8"/>
      <c r="MFV32" s="8"/>
      <c r="MFW32" s="8"/>
      <c r="MFX32" s="8"/>
      <c r="MFY32" s="8"/>
      <c r="MFZ32" s="8"/>
      <c r="MGA32" s="8"/>
      <c r="MGB32" s="8"/>
      <c r="MGC32" s="8"/>
      <c r="MGD32" s="8"/>
      <c r="MGE32" s="8"/>
      <c r="MGF32" s="8"/>
      <c r="MGG32" s="8"/>
      <c r="MGH32" s="8"/>
      <c r="MGI32" s="8"/>
      <c r="MGJ32" s="8"/>
      <c r="MGK32" s="8"/>
      <c r="MGL32" s="8"/>
      <c r="MGM32" s="8"/>
      <c r="MGN32" s="8"/>
      <c r="MGO32" s="8"/>
      <c r="MGQ32" s="1"/>
      <c r="MGT32" s="3"/>
      <c r="MGV32" s="8"/>
      <c r="MGW32" s="8"/>
      <c r="MGX32" s="8"/>
      <c r="MGY32" s="8"/>
      <c r="MGZ32" s="8"/>
      <c r="MHA32" s="8"/>
      <c r="MHB32" s="8"/>
      <c r="MHC32" s="8"/>
      <c r="MHD32" s="8"/>
      <c r="MHE32" s="8"/>
      <c r="MHF32" s="8"/>
      <c r="MHG32" s="8"/>
      <c r="MHH32" s="8"/>
      <c r="MHI32" s="8"/>
      <c r="MHJ32" s="8"/>
      <c r="MHK32" s="8"/>
      <c r="MHL32" s="8"/>
      <c r="MHM32" s="8"/>
      <c r="MHN32" s="8"/>
      <c r="MHO32" s="8"/>
      <c r="MHP32" s="8"/>
      <c r="MHR32" s="1"/>
      <c r="MHU32" s="3"/>
      <c r="MHW32" s="8"/>
      <c r="MHX32" s="8"/>
      <c r="MHY32" s="8"/>
      <c r="MHZ32" s="8"/>
      <c r="MIA32" s="8"/>
      <c r="MIB32" s="8"/>
      <c r="MIC32" s="8"/>
      <c r="MID32" s="8"/>
      <c r="MIE32" s="8"/>
      <c r="MIF32" s="8"/>
      <c r="MIG32" s="8"/>
      <c r="MIH32" s="8"/>
      <c r="MII32" s="8"/>
      <c r="MIJ32" s="8"/>
      <c r="MIK32" s="8"/>
      <c r="MIL32" s="8"/>
      <c r="MIM32" s="8"/>
      <c r="MIN32" s="8"/>
      <c r="MIO32" s="8"/>
      <c r="MIP32" s="8"/>
      <c r="MIQ32" s="8"/>
      <c r="MIS32" s="1"/>
      <c r="MIV32" s="3"/>
      <c r="MIX32" s="8"/>
      <c r="MIY32" s="8"/>
      <c r="MIZ32" s="8"/>
      <c r="MJA32" s="8"/>
      <c r="MJB32" s="8"/>
      <c r="MJC32" s="8"/>
      <c r="MJD32" s="8"/>
      <c r="MJE32" s="8"/>
      <c r="MJF32" s="8"/>
      <c r="MJG32" s="8"/>
      <c r="MJH32" s="8"/>
      <c r="MJI32" s="8"/>
      <c r="MJJ32" s="8"/>
      <c r="MJK32" s="8"/>
      <c r="MJL32" s="8"/>
      <c r="MJM32" s="8"/>
      <c r="MJN32" s="8"/>
      <c r="MJO32" s="8"/>
      <c r="MJP32" s="8"/>
      <c r="MJQ32" s="8"/>
      <c r="MJR32" s="8"/>
      <c r="MJT32" s="1"/>
      <c r="MJW32" s="3"/>
      <c r="MJY32" s="8"/>
      <c r="MJZ32" s="8"/>
      <c r="MKA32" s="8"/>
      <c r="MKB32" s="8"/>
      <c r="MKC32" s="8"/>
      <c r="MKD32" s="8"/>
      <c r="MKE32" s="8"/>
      <c r="MKF32" s="8"/>
      <c r="MKG32" s="8"/>
      <c r="MKH32" s="8"/>
      <c r="MKI32" s="8"/>
      <c r="MKJ32" s="8"/>
      <c r="MKK32" s="8"/>
      <c r="MKL32" s="8"/>
      <c r="MKM32" s="8"/>
      <c r="MKN32" s="8"/>
      <c r="MKO32" s="8"/>
      <c r="MKP32" s="8"/>
      <c r="MKQ32" s="8"/>
      <c r="MKR32" s="8"/>
      <c r="MKS32" s="8"/>
      <c r="MKU32" s="1"/>
      <c r="MKX32" s="3"/>
      <c r="MKZ32" s="8"/>
      <c r="MLA32" s="8"/>
      <c r="MLB32" s="8"/>
      <c r="MLC32" s="8"/>
      <c r="MLD32" s="8"/>
      <c r="MLE32" s="8"/>
      <c r="MLF32" s="8"/>
      <c r="MLG32" s="8"/>
      <c r="MLH32" s="8"/>
      <c r="MLI32" s="8"/>
      <c r="MLJ32" s="8"/>
      <c r="MLK32" s="8"/>
      <c r="MLL32" s="8"/>
      <c r="MLM32" s="8"/>
      <c r="MLN32" s="8"/>
      <c r="MLO32" s="8"/>
      <c r="MLP32" s="8"/>
      <c r="MLQ32" s="8"/>
      <c r="MLR32" s="8"/>
      <c r="MLS32" s="8"/>
      <c r="MLT32" s="8"/>
      <c r="MLV32" s="1"/>
      <c r="MLY32" s="3"/>
      <c r="MMA32" s="8"/>
      <c r="MMB32" s="8"/>
      <c r="MMC32" s="8"/>
      <c r="MMD32" s="8"/>
      <c r="MME32" s="8"/>
      <c r="MMF32" s="8"/>
      <c r="MMG32" s="8"/>
      <c r="MMH32" s="8"/>
      <c r="MMI32" s="8"/>
      <c r="MMJ32" s="8"/>
      <c r="MMK32" s="8"/>
      <c r="MML32" s="8"/>
      <c r="MMM32" s="8"/>
      <c r="MMN32" s="8"/>
      <c r="MMO32" s="8"/>
      <c r="MMP32" s="8"/>
      <c r="MMQ32" s="8"/>
      <c r="MMR32" s="8"/>
      <c r="MMS32" s="8"/>
      <c r="MMT32" s="8"/>
      <c r="MMU32" s="8"/>
      <c r="MMW32" s="1"/>
      <c r="MMZ32" s="3"/>
      <c r="MNB32" s="8"/>
      <c r="MNC32" s="8"/>
      <c r="MND32" s="8"/>
      <c r="MNE32" s="8"/>
      <c r="MNF32" s="8"/>
      <c r="MNG32" s="8"/>
      <c r="MNH32" s="8"/>
      <c r="MNI32" s="8"/>
      <c r="MNJ32" s="8"/>
      <c r="MNK32" s="8"/>
      <c r="MNL32" s="8"/>
      <c r="MNM32" s="8"/>
      <c r="MNN32" s="8"/>
      <c r="MNO32" s="8"/>
      <c r="MNP32" s="8"/>
      <c r="MNQ32" s="8"/>
      <c r="MNR32" s="8"/>
      <c r="MNS32" s="8"/>
      <c r="MNT32" s="8"/>
      <c r="MNU32" s="8"/>
      <c r="MNV32" s="8"/>
      <c r="MNX32" s="1"/>
      <c r="MOA32" s="3"/>
      <c r="MOC32" s="8"/>
      <c r="MOD32" s="8"/>
      <c r="MOE32" s="8"/>
      <c r="MOF32" s="8"/>
      <c r="MOG32" s="8"/>
      <c r="MOH32" s="8"/>
      <c r="MOI32" s="8"/>
      <c r="MOJ32" s="8"/>
      <c r="MOK32" s="8"/>
      <c r="MOL32" s="8"/>
      <c r="MOM32" s="8"/>
      <c r="MON32" s="8"/>
      <c r="MOO32" s="8"/>
      <c r="MOP32" s="8"/>
      <c r="MOQ32" s="8"/>
      <c r="MOR32" s="8"/>
      <c r="MOS32" s="8"/>
      <c r="MOT32" s="8"/>
      <c r="MOU32" s="8"/>
      <c r="MOV32" s="8"/>
      <c r="MOW32" s="8"/>
      <c r="MOY32" s="1"/>
      <c r="MPB32" s="3"/>
      <c r="MPD32" s="8"/>
      <c r="MPE32" s="8"/>
      <c r="MPF32" s="8"/>
      <c r="MPG32" s="8"/>
      <c r="MPH32" s="8"/>
      <c r="MPI32" s="8"/>
      <c r="MPJ32" s="8"/>
      <c r="MPK32" s="8"/>
      <c r="MPL32" s="8"/>
      <c r="MPM32" s="8"/>
      <c r="MPN32" s="8"/>
      <c r="MPO32" s="8"/>
      <c r="MPP32" s="8"/>
      <c r="MPQ32" s="8"/>
      <c r="MPR32" s="8"/>
      <c r="MPS32" s="8"/>
      <c r="MPT32" s="8"/>
      <c r="MPU32" s="8"/>
      <c r="MPV32" s="8"/>
      <c r="MPW32" s="8"/>
      <c r="MPX32" s="8"/>
      <c r="MPZ32" s="1"/>
      <c r="MQC32" s="3"/>
      <c r="MQE32" s="8"/>
      <c r="MQF32" s="8"/>
      <c r="MQG32" s="8"/>
      <c r="MQH32" s="8"/>
      <c r="MQI32" s="8"/>
      <c r="MQJ32" s="8"/>
      <c r="MQK32" s="8"/>
      <c r="MQL32" s="8"/>
      <c r="MQM32" s="8"/>
      <c r="MQN32" s="8"/>
      <c r="MQO32" s="8"/>
      <c r="MQP32" s="8"/>
      <c r="MQQ32" s="8"/>
      <c r="MQR32" s="8"/>
      <c r="MQS32" s="8"/>
      <c r="MQT32" s="8"/>
      <c r="MQU32" s="8"/>
      <c r="MQV32" s="8"/>
      <c r="MQW32" s="8"/>
      <c r="MQX32" s="8"/>
      <c r="MQY32" s="8"/>
      <c r="MRA32" s="1"/>
      <c r="MRD32" s="3"/>
      <c r="MRF32" s="8"/>
      <c r="MRG32" s="8"/>
      <c r="MRH32" s="8"/>
      <c r="MRI32" s="8"/>
      <c r="MRJ32" s="8"/>
      <c r="MRK32" s="8"/>
      <c r="MRL32" s="8"/>
      <c r="MRM32" s="8"/>
      <c r="MRN32" s="8"/>
      <c r="MRO32" s="8"/>
      <c r="MRP32" s="8"/>
      <c r="MRQ32" s="8"/>
      <c r="MRR32" s="8"/>
      <c r="MRS32" s="8"/>
      <c r="MRT32" s="8"/>
      <c r="MRU32" s="8"/>
      <c r="MRV32" s="8"/>
      <c r="MRW32" s="8"/>
      <c r="MRX32" s="8"/>
      <c r="MRY32" s="8"/>
      <c r="MRZ32" s="8"/>
      <c r="MSB32" s="1"/>
      <c r="MSE32" s="3"/>
      <c r="MSG32" s="8"/>
      <c r="MSH32" s="8"/>
      <c r="MSI32" s="8"/>
      <c r="MSJ32" s="8"/>
      <c r="MSK32" s="8"/>
      <c r="MSL32" s="8"/>
      <c r="MSM32" s="8"/>
      <c r="MSN32" s="8"/>
      <c r="MSO32" s="8"/>
      <c r="MSP32" s="8"/>
      <c r="MSQ32" s="8"/>
      <c r="MSR32" s="8"/>
      <c r="MSS32" s="8"/>
      <c r="MST32" s="8"/>
      <c r="MSU32" s="8"/>
      <c r="MSV32" s="8"/>
      <c r="MSW32" s="8"/>
      <c r="MSX32" s="8"/>
      <c r="MSY32" s="8"/>
      <c r="MSZ32" s="8"/>
      <c r="MTA32" s="8"/>
      <c r="MTC32" s="1"/>
      <c r="MTF32" s="3"/>
      <c r="MTH32" s="8"/>
      <c r="MTI32" s="8"/>
      <c r="MTJ32" s="8"/>
      <c r="MTK32" s="8"/>
      <c r="MTL32" s="8"/>
      <c r="MTM32" s="8"/>
      <c r="MTN32" s="8"/>
      <c r="MTO32" s="8"/>
      <c r="MTP32" s="8"/>
      <c r="MTQ32" s="8"/>
      <c r="MTR32" s="8"/>
      <c r="MTS32" s="8"/>
      <c r="MTT32" s="8"/>
      <c r="MTU32" s="8"/>
      <c r="MTV32" s="8"/>
      <c r="MTW32" s="8"/>
      <c r="MTX32" s="8"/>
      <c r="MTY32" s="8"/>
      <c r="MTZ32" s="8"/>
      <c r="MUA32" s="8"/>
      <c r="MUB32" s="8"/>
      <c r="MUD32" s="1"/>
      <c r="MUG32" s="3"/>
      <c r="MUI32" s="8"/>
      <c r="MUJ32" s="8"/>
      <c r="MUK32" s="8"/>
      <c r="MUL32" s="8"/>
      <c r="MUM32" s="8"/>
      <c r="MUN32" s="8"/>
      <c r="MUO32" s="8"/>
      <c r="MUP32" s="8"/>
      <c r="MUQ32" s="8"/>
      <c r="MUR32" s="8"/>
      <c r="MUS32" s="8"/>
      <c r="MUT32" s="8"/>
      <c r="MUU32" s="8"/>
      <c r="MUV32" s="8"/>
      <c r="MUW32" s="8"/>
      <c r="MUX32" s="8"/>
      <c r="MUY32" s="8"/>
      <c r="MUZ32" s="8"/>
      <c r="MVA32" s="8"/>
      <c r="MVB32" s="8"/>
      <c r="MVC32" s="8"/>
      <c r="MVE32" s="1"/>
      <c r="MVH32" s="3"/>
      <c r="MVJ32" s="8"/>
      <c r="MVK32" s="8"/>
      <c r="MVL32" s="8"/>
      <c r="MVM32" s="8"/>
      <c r="MVN32" s="8"/>
      <c r="MVO32" s="8"/>
      <c r="MVP32" s="8"/>
      <c r="MVQ32" s="8"/>
      <c r="MVR32" s="8"/>
      <c r="MVS32" s="8"/>
      <c r="MVT32" s="8"/>
      <c r="MVU32" s="8"/>
      <c r="MVV32" s="8"/>
      <c r="MVW32" s="8"/>
      <c r="MVX32" s="8"/>
      <c r="MVY32" s="8"/>
      <c r="MVZ32" s="8"/>
      <c r="MWA32" s="8"/>
      <c r="MWB32" s="8"/>
      <c r="MWC32" s="8"/>
      <c r="MWD32" s="8"/>
      <c r="MWF32" s="1"/>
      <c r="MWI32" s="3"/>
      <c r="MWK32" s="8"/>
      <c r="MWL32" s="8"/>
      <c r="MWM32" s="8"/>
      <c r="MWN32" s="8"/>
      <c r="MWO32" s="8"/>
      <c r="MWP32" s="8"/>
      <c r="MWQ32" s="8"/>
      <c r="MWR32" s="8"/>
      <c r="MWS32" s="8"/>
      <c r="MWT32" s="8"/>
      <c r="MWU32" s="8"/>
      <c r="MWV32" s="8"/>
      <c r="MWW32" s="8"/>
      <c r="MWX32" s="8"/>
      <c r="MWY32" s="8"/>
      <c r="MWZ32" s="8"/>
      <c r="MXA32" s="8"/>
      <c r="MXB32" s="8"/>
      <c r="MXC32" s="8"/>
      <c r="MXD32" s="8"/>
      <c r="MXE32" s="8"/>
      <c r="MXG32" s="1"/>
      <c r="MXJ32" s="3"/>
      <c r="MXL32" s="8"/>
      <c r="MXM32" s="8"/>
      <c r="MXN32" s="8"/>
      <c r="MXO32" s="8"/>
      <c r="MXP32" s="8"/>
      <c r="MXQ32" s="8"/>
      <c r="MXR32" s="8"/>
      <c r="MXS32" s="8"/>
      <c r="MXT32" s="8"/>
      <c r="MXU32" s="8"/>
      <c r="MXV32" s="8"/>
      <c r="MXW32" s="8"/>
      <c r="MXX32" s="8"/>
      <c r="MXY32" s="8"/>
      <c r="MXZ32" s="8"/>
      <c r="MYA32" s="8"/>
      <c r="MYB32" s="8"/>
      <c r="MYC32" s="8"/>
      <c r="MYD32" s="8"/>
      <c r="MYE32" s="8"/>
      <c r="MYF32" s="8"/>
      <c r="MYH32" s="1"/>
      <c r="MYK32" s="3"/>
      <c r="MYM32" s="8"/>
      <c r="MYN32" s="8"/>
      <c r="MYO32" s="8"/>
      <c r="MYP32" s="8"/>
      <c r="MYQ32" s="8"/>
      <c r="MYR32" s="8"/>
      <c r="MYS32" s="8"/>
      <c r="MYT32" s="8"/>
      <c r="MYU32" s="8"/>
      <c r="MYV32" s="8"/>
      <c r="MYW32" s="8"/>
      <c r="MYX32" s="8"/>
      <c r="MYY32" s="8"/>
      <c r="MYZ32" s="8"/>
      <c r="MZA32" s="8"/>
      <c r="MZB32" s="8"/>
      <c r="MZC32" s="8"/>
      <c r="MZD32" s="8"/>
      <c r="MZE32" s="8"/>
      <c r="MZF32" s="8"/>
      <c r="MZG32" s="8"/>
      <c r="MZI32" s="1"/>
      <c r="MZL32" s="3"/>
      <c r="MZN32" s="8"/>
      <c r="MZO32" s="8"/>
      <c r="MZP32" s="8"/>
      <c r="MZQ32" s="8"/>
      <c r="MZR32" s="8"/>
      <c r="MZS32" s="8"/>
      <c r="MZT32" s="8"/>
      <c r="MZU32" s="8"/>
      <c r="MZV32" s="8"/>
      <c r="MZW32" s="8"/>
      <c r="MZX32" s="8"/>
      <c r="MZY32" s="8"/>
      <c r="MZZ32" s="8"/>
      <c r="NAA32" s="8"/>
      <c r="NAB32" s="8"/>
      <c r="NAC32" s="8"/>
      <c r="NAD32" s="8"/>
      <c r="NAE32" s="8"/>
      <c r="NAF32" s="8"/>
      <c r="NAG32" s="8"/>
      <c r="NAH32" s="8"/>
      <c r="NAJ32" s="1"/>
      <c r="NAM32" s="3"/>
      <c r="NAO32" s="8"/>
      <c r="NAP32" s="8"/>
      <c r="NAQ32" s="8"/>
      <c r="NAR32" s="8"/>
      <c r="NAS32" s="8"/>
      <c r="NAT32" s="8"/>
      <c r="NAU32" s="8"/>
      <c r="NAV32" s="8"/>
      <c r="NAW32" s="8"/>
      <c r="NAX32" s="8"/>
      <c r="NAY32" s="8"/>
      <c r="NAZ32" s="8"/>
      <c r="NBA32" s="8"/>
      <c r="NBB32" s="8"/>
      <c r="NBC32" s="8"/>
      <c r="NBD32" s="8"/>
      <c r="NBE32" s="8"/>
      <c r="NBF32" s="8"/>
      <c r="NBG32" s="8"/>
      <c r="NBH32" s="8"/>
      <c r="NBI32" s="8"/>
      <c r="NBK32" s="1"/>
      <c r="NBN32" s="3"/>
      <c r="NBP32" s="8"/>
      <c r="NBQ32" s="8"/>
      <c r="NBR32" s="8"/>
      <c r="NBS32" s="8"/>
      <c r="NBT32" s="8"/>
      <c r="NBU32" s="8"/>
      <c r="NBV32" s="8"/>
      <c r="NBW32" s="8"/>
      <c r="NBX32" s="8"/>
      <c r="NBY32" s="8"/>
      <c r="NBZ32" s="8"/>
      <c r="NCA32" s="8"/>
      <c r="NCB32" s="8"/>
      <c r="NCC32" s="8"/>
      <c r="NCD32" s="8"/>
      <c r="NCE32" s="8"/>
      <c r="NCF32" s="8"/>
      <c r="NCG32" s="8"/>
      <c r="NCH32" s="8"/>
      <c r="NCI32" s="8"/>
      <c r="NCJ32" s="8"/>
      <c r="NCL32" s="1"/>
      <c r="NCO32" s="3"/>
      <c r="NCQ32" s="8"/>
      <c r="NCR32" s="8"/>
      <c r="NCS32" s="8"/>
      <c r="NCT32" s="8"/>
      <c r="NCU32" s="8"/>
      <c r="NCV32" s="8"/>
      <c r="NCW32" s="8"/>
      <c r="NCX32" s="8"/>
      <c r="NCY32" s="8"/>
      <c r="NCZ32" s="8"/>
      <c r="NDA32" s="8"/>
      <c r="NDB32" s="8"/>
      <c r="NDC32" s="8"/>
      <c r="NDD32" s="8"/>
      <c r="NDE32" s="8"/>
      <c r="NDF32" s="8"/>
      <c r="NDG32" s="8"/>
      <c r="NDH32" s="8"/>
      <c r="NDI32" s="8"/>
      <c r="NDJ32" s="8"/>
      <c r="NDK32" s="8"/>
      <c r="NDM32" s="1"/>
      <c r="NDP32" s="3"/>
      <c r="NDR32" s="8"/>
      <c r="NDS32" s="8"/>
      <c r="NDT32" s="8"/>
      <c r="NDU32" s="8"/>
      <c r="NDV32" s="8"/>
      <c r="NDW32" s="8"/>
      <c r="NDX32" s="8"/>
      <c r="NDY32" s="8"/>
      <c r="NDZ32" s="8"/>
      <c r="NEA32" s="8"/>
      <c r="NEB32" s="8"/>
      <c r="NEC32" s="8"/>
      <c r="NED32" s="8"/>
      <c r="NEE32" s="8"/>
      <c r="NEF32" s="8"/>
      <c r="NEG32" s="8"/>
      <c r="NEH32" s="8"/>
      <c r="NEI32" s="8"/>
      <c r="NEJ32" s="8"/>
      <c r="NEK32" s="8"/>
      <c r="NEL32" s="8"/>
      <c r="NEN32" s="1"/>
      <c r="NEQ32" s="3"/>
      <c r="NES32" s="8"/>
      <c r="NET32" s="8"/>
      <c r="NEU32" s="8"/>
      <c r="NEV32" s="8"/>
      <c r="NEW32" s="8"/>
      <c r="NEX32" s="8"/>
      <c r="NEY32" s="8"/>
      <c r="NEZ32" s="8"/>
      <c r="NFA32" s="8"/>
      <c r="NFB32" s="8"/>
      <c r="NFC32" s="8"/>
      <c r="NFD32" s="8"/>
      <c r="NFE32" s="8"/>
      <c r="NFF32" s="8"/>
      <c r="NFG32" s="8"/>
      <c r="NFH32" s="8"/>
      <c r="NFI32" s="8"/>
      <c r="NFJ32" s="8"/>
      <c r="NFK32" s="8"/>
      <c r="NFL32" s="8"/>
      <c r="NFM32" s="8"/>
      <c r="NFO32" s="1"/>
      <c r="NFR32" s="3"/>
      <c r="NFT32" s="8"/>
      <c r="NFU32" s="8"/>
      <c r="NFV32" s="8"/>
      <c r="NFW32" s="8"/>
      <c r="NFX32" s="8"/>
      <c r="NFY32" s="8"/>
      <c r="NFZ32" s="8"/>
      <c r="NGA32" s="8"/>
      <c r="NGB32" s="8"/>
      <c r="NGC32" s="8"/>
      <c r="NGD32" s="8"/>
      <c r="NGE32" s="8"/>
      <c r="NGF32" s="8"/>
      <c r="NGG32" s="8"/>
      <c r="NGH32" s="8"/>
      <c r="NGI32" s="8"/>
      <c r="NGJ32" s="8"/>
      <c r="NGK32" s="8"/>
      <c r="NGL32" s="8"/>
      <c r="NGM32" s="8"/>
      <c r="NGN32" s="8"/>
      <c r="NGP32" s="1"/>
      <c r="NGS32" s="3"/>
      <c r="NGU32" s="8"/>
      <c r="NGV32" s="8"/>
      <c r="NGW32" s="8"/>
      <c r="NGX32" s="8"/>
      <c r="NGY32" s="8"/>
      <c r="NGZ32" s="8"/>
      <c r="NHA32" s="8"/>
      <c r="NHB32" s="8"/>
      <c r="NHC32" s="8"/>
      <c r="NHD32" s="8"/>
      <c r="NHE32" s="8"/>
      <c r="NHF32" s="8"/>
      <c r="NHG32" s="8"/>
      <c r="NHH32" s="8"/>
      <c r="NHI32" s="8"/>
      <c r="NHJ32" s="8"/>
      <c r="NHK32" s="8"/>
      <c r="NHL32" s="8"/>
      <c r="NHM32" s="8"/>
      <c r="NHN32" s="8"/>
      <c r="NHO32" s="8"/>
      <c r="NHQ32" s="1"/>
      <c r="NHT32" s="3"/>
      <c r="NHV32" s="8"/>
      <c r="NHW32" s="8"/>
      <c r="NHX32" s="8"/>
      <c r="NHY32" s="8"/>
      <c r="NHZ32" s="8"/>
      <c r="NIA32" s="8"/>
      <c r="NIB32" s="8"/>
      <c r="NIC32" s="8"/>
      <c r="NID32" s="8"/>
      <c r="NIE32" s="8"/>
      <c r="NIF32" s="8"/>
      <c r="NIG32" s="8"/>
      <c r="NIH32" s="8"/>
      <c r="NII32" s="8"/>
      <c r="NIJ32" s="8"/>
      <c r="NIK32" s="8"/>
      <c r="NIL32" s="8"/>
      <c r="NIM32" s="8"/>
      <c r="NIN32" s="8"/>
      <c r="NIO32" s="8"/>
      <c r="NIP32" s="8"/>
      <c r="NIR32" s="1"/>
      <c r="NIU32" s="3"/>
      <c r="NIW32" s="8"/>
      <c r="NIX32" s="8"/>
      <c r="NIY32" s="8"/>
      <c r="NIZ32" s="8"/>
      <c r="NJA32" s="8"/>
      <c r="NJB32" s="8"/>
      <c r="NJC32" s="8"/>
      <c r="NJD32" s="8"/>
      <c r="NJE32" s="8"/>
      <c r="NJF32" s="8"/>
      <c r="NJG32" s="8"/>
      <c r="NJH32" s="8"/>
      <c r="NJI32" s="8"/>
      <c r="NJJ32" s="8"/>
      <c r="NJK32" s="8"/>
      <c r="NJL32" s="8"/>
      <c r="NJM32" s="8"/>
      <c r="NJN32" s="8"/>
      <c r="NJO32" s="8"/>
      <c r="NJP32" s="8"/>
      <c r="NJQ32" s="8"/>
      <c r="NJS32" s="1"/>
      <c r="NJV32" s="3"/>
      <c r="NJX32" s="8"/>
      <c r="NJY32" s="8"/>
      <c r="NJZ32" s="8"/>
      <c r="NKA32" s="8"/>
      <c r="NKB32" s="8"/>
      <c r="NKC32" s="8"/>
      <c r="NKD32" s="8"/>
      <c r="NKE32" s="8"/>
      <c r="NKF32" s="8"/>
      <c r="NKG32" s="8"/>
      <c r="NKH32" s="8"/>
      <c r="NKI32" s="8"/>
      <c r="NKJ32" s="8"/>
      <c r="NKK32" s="8"/>
      <c r="NKL32" s="8"/>
      <c r="NKM32" s="8"/>
      <c r="NKN32" s="8"/>
      <c r="NKO32" s="8"/>
      <c r="NKP32" s="8"/>
      <c r="NKQ32" s="8"/>
      <c r="NKR32" s="8"/>
      <c r="NKT32" s="1"/>
      <c r="NKW32" s="3"/>
      <c r="NKY32" s="8"/>
      <c r="NKZ32" s="8"/>
      <c r="NLA32" s="8"/>
      <c r="NLB32" s="8"/>
      <c r="NLC32" s="8"/>
      <c r="NLD32" s="8"/>
      <c r="NLE32" s="8"/>
      <c r="NLF32" s="8"/>
      <c r="NLG32" s="8"/>
      <c r="NLH32" s="8"/>
      <c r="NLI32" s="8"/>
      <c r="NLJ32" s="8"/>
      <c r="NLK32" s="8"/>
      <c r="NLL32" s="8"/>
      <c r="NLM32" s="8"/>
      <c r="NLN32" s="8"/>
      <c r="NLO32" s="8"/>
      <c r="NLP32" s="8"/>
      <c r="NLQ32" s="8"/>
      <c r="NLR32" s="8"/>
      <c r="NLS32" s="8"/>
      <c r="NLU32" s="1"/>
      <c r="NLX32" s="3"/>
      <c r="NLZ32" s="8"/>
      <c r="NMA32" s="8"/>
      <c r="NMB32" s="8"/>
      <c r="NMC32" s="8"/>
      <c r="NMD32" s="8"/>
      <c r="NME32" s="8"/>
      <c r="NMF32" s="8"/>
      <c r="NMG32" s="8"/>
      <c r="NMH32" s="8"/>
      <c r="NMI32" s="8"/>
      <c r="NMJ32" s="8"/>
      <c r="NMK32" s="8"/>
      <c r="NML32" s="8"/>
      <c r="NMM32" s="8"/>
      <c r="NMN32" s="8"/>
      <c r="NMO32" s="8"/>
      <c r="NMP32" s="8"/>
      <c r="NMQ32" s="8"/>
      <c r="NMR32" s="8"/>
      <c r="NMS32" s="8"/>
      <c r="NMT32" s="8"/>
      <c r="NMV32" s="1"/>
      <c r="NMY32" s="3"/>
      <c r="NNA32" s="8"/>
      <c r="NNB32" s="8"/>
      <c r="NNC32" s="8"/>
      <c r="NND32" s="8"/>
      <c r="NNE32" s="8"/>
      <c r="NNF32" s="8"/>
      <c r="NNG32" s="8"/>
      <c r="NNH32" s="8"/>
      <c r="NNI32" s="8"/>
      <c r="NNJ32" s="8"/>
      <c r="NNK32" s="8"/>
      <c r="NNL32" s="8"/>
      <c r="NNM32" s="8"/>
      <c r="NNN32" s="8"/>
      <c r="NNO32" s="8"/>
      <c r="NNP32" s="8"/>
      <c r="NNQ32" s="8"/>
      <c r="NNR32" s="8"/>
      <c r="NNS32" s="8"/>
      <c r="NNT32" s="8"/>
      <c r="NNU32" s="8"/>
      <c r="NNW32" s="1"/>
      <c r="NNZ32" s="3"/>
      <c r="NOB32" s="8"/>
      <c r="NOC32" s="8"/>
      <c r="NOD32" s="8"/>
      <c r="NOE32" s="8"/>
      <c r="NOF32" s="8"/>
      <c r="NOG32" s="8"/>
      <c r="NOH32" s="8"/>
      <c r="NOI32" s="8"/>
      <c r="NOJ32" s="8"/>
      <c r="NOK32" s="8"/>
      <c r="NOL32" s="8"/>
      <c r="NOM32" s="8"/>
      <c r="NON32" s="8"/>
      <c r="NOO32" s="8"/>
      <c r="NOP32" s="8"/>
      <c r="NOQ32" s="8"/>
      <c r="NOR32" s="8"/>
      <c r="NOS32" s="8"/>
      <c r="NOT32" s="8"/>
      <c r="NOU32" s="8"/>
      <c r="NOV32" s="8"/>
      <c r="NOX32" s="1"/>
      <c r="NPA32" s="3"/>
      <c r="NPC32" s="8"/>
      <c r="NPD32" s="8"/>
      <c r="NPE32" s="8"/>
      <c r="NPF32" s="8"/>
      <c r="NPG32" s="8"/>
      <c r="NPH32" s="8"/>
      <c r="NPI32" s="8"/>
      <c r="NPJ32" s="8"/>
      <c r="NPK32" s="8"/>
      <c r="NPL32" s="8"/>
      <c r="NPM32" s="8"/>
      <c r="NPN32" s="8"/>
      <c r="NPO32" s="8"/>
      <c r="NPP32" s="8"/>
      <c r="NPQ32" s="8"/>
      <c r="NPR32" s="8"/>
      <c r="NPS32" s="8"/>
      <c r="NPT32" s="8"/>
      <c r="NPU32" s="8"/>
      <c r="NPV32" s="8"/>
      <c r="NPW32" s="8"/>
      <c r="NPY32" s="1"/>
      <c r="NQB32" s="3"/>
      <c r="NQD32" s="8"/>
      <c r="NQE32" s="8"/>
      <c r="NQF32" s="8"/>
      <c r="NQG32" s="8"/>
      <c r="NQH32" s="8"/>
      <c r="NQI32" s="8"/>
      <c r="NQJ32" s="8"/>
      <c r="NQK32" s="8"/>
      <c r="NQL32" s="8"/>
      <c r="NQM32" s="8"/>
      <c r="NQN32" s="8"/>
      <c r="NQO32" s="8"/>
      <c r="NQP32" s="8"/>
      <c r="NQQ32" s="8"/>
      <c r="NQR32" s="8"/>
      <c r="NQS32" s="8"/>
      <c r="NQT32" s="8"/>
      <c r="NQU32" s="8"/>
      <c r="NQV32" s="8"/>
      <c r="NQW32" s="8"/>
      <c r="NQX32" s="8"/>
      <c r="NQZ32" s="1"/>
      <c r="NRC32" s="3"/>
      <c r="NRE32" s="8"/>
      <c r="NRF32" s="8"/>
      <c r="NRG32" s="8"/>
      <c r="NRH32" s="8"/>
      <c r="NRI32" s="8"/>
      <c r="NRJ32" s="8"/>
      <c r="NRK32" s="8"/>
      <c r="NRL32" s="8"/>
      <c r="NRM32" s="8"/>
      <c r="NRN32" s="8"/>
      <c r="NRO32" s="8"/>
      <c r="NRP32" s="8"/>
      <c r="NRQ32" s="8"/>
      <c r="NRR32" s="8"/>
      <c r="NRS32" s="8"/>
      <c r="NRT32" s="8"/>
      <c r="NRU32" s="8"/>
      <c r="NRV32" s="8"/>
      <c r="NRW32" s="8"/>
      <c r="NRX32" s="8"/>
      <c r="NRY32" s="8"/>
      <c r="NSA32" s="1"/>
      <c r="NSD32" s="3"/>
      <c r="NSF32" s="8"/>
      <c r="NSG32" s="8"/>
      <c r="NSH32" s="8"/>
      <c r="NSI32" s="8"/>
      <c r="NSJ32" s="8"/>
      <c r="NSK32" s="8"/>
      <c r="NSL32" s="8"/>
      <c r="NSM32" s="8"/>
      <c r="NSN32" s="8"/>
      <c r="NSO32" s="8"/>
      <c r="NSP32" s="8"/>
      <c r="NSQ32" s="8"/>
      <c r="NSR32" s="8"/>
      <c r="NSS32" s="8"/>
      <c r="NST32" s="8"/>
      <c r="NSU32" s="8"/>
      <c r="NSV32" s="8"/>
      <c r="NSW32" s="8"/>
      <c r="NSX32" s="8"/>
      <c r="NSY32" s="8"/>
      <c r="NSZ32" s="8"/>
      <c r="NTB32" s="1"/>
      <c r="NTE32" s="3"/>
      <c r="NTG32" s="8"/>
      <c r="NTH32" s="8"/>
      <c r="NTI32" s="8"/>
      <c r="NTJ32" s="8"/>
      <c r="NTK32" s="8"/>
      <c r="NTL32" s="8"/>
      <c r="NTM32" s="8"/>
      <c r="NTN32" s="8"/>
      <c r="NTO32" s="8"/>
      <c r="NTP32" s="8"/>
      <c r="NTQ32" s="8"/>
      <c r="NTR32" s="8"/>
      <c r="NTS32" s="8"/>
      <c r="NTT32" s="8"/>
      <c r="NTU32" s="8"/>
      <c r="NTV32" s="8"/>
      <c r="NTW32" s="8"/>
      <c r="NTX32" s="8"/>
      <c r="NTY32" s="8"/>
      <c r="NTZ32" s="8"/>
      <c r="NUA32" s="8"/>
      <c r="NUC32" s="1"/>
      <c r="NUF32" s="3"/>
      <c r="NUH32" s="8"/>
      <c r="NUI32" s="8"/>
      <c r="NUJ32" s="8"/>
      <c r="NUK32" s="8"/>
      <c r="NUL32" s="8"/>
      <c r="NUM32" s="8"/>
      <c r="NUN32" s="8"/>
      <c r="NUO32" s="8"/>
      <c r="NUP32" s="8"/>
      <c r="NUQ32" s="8"/>
      <c r="NUR32" s="8"/>
      <c r="NUS32" s="8"/>
      <c r="NUT32" s="8"/>
      <c r="NUU32" s="8"/>
      <c r="NUV32" s="8"/>
      <c r="NUW32" s="8"/>
      <c r="NUX32" s="8"/>
      <c r="NUY32" s="8"/>
      <c r="NUZ32" s="8"/>
      <c r="NVA32" s="8"/>
      <c r="NVB32" s="8"/>
      <c r="NVD32" s="1"/>
      <c r="NVG32" s="3"/>
      <c r="NVI32" s="8"/>
      <c r="NVJ32" s="8"/>
      <c r="NVK32" s="8"/>
      <c r="NVL32" s="8"/>
      <c r="NVM32" s="8"/>
      <c r="NVN32" s="8"/>
      <c r="NVO32" s="8"/>
      <c r="NVP32" s="8"/>
      <c r="NVQ32" s="8"/>
      <c r="NVR32" s="8"/>
      <c r="NVS32" s="8"/>
      <c r="NVT32" s="8"/>
      <c r="NVU32" s="8"/>
      <c r="NVV32" s="8"/>
      <c r="NVW32" s="8"/>
      <c r="NVX32" s="8"/>
      <c r="NVY32" s="8"/>
      <c r="NVZ32" s="8"/>
      <c r="NWA32" s="8"/>
      <c r="NWB32" s="8"/>
      <c r="NWC32" s="8"/>
      <c r="NWE32" s="1"/>
      <c r="NWH32" s="3"/>
      <c r="NWJ32" s="8"/>
      <c r="NWK32" s="8"/>
      <c r="NWL32" s="8"/>
      <c r="NWM32" s="8"/>
      <c r="NWN32" s="8"/>
      <c r="NWO32" s="8"/>
      <c r="NWP32" s="8"/>
      <c r="NWQ32" s="8"/>
      <c r="NWR32" s="8"/>
      <c r="NWS32" s="8"/>
      <c r="NWT32" s="8"/>
      <c r="NWU32" s="8"/>
      <c r="NWV32" s="8"/>
      <c r="NWW32" s="8"/>
      <c r="NWX32" s="8"/>
      <c r="NWY32" s="8"/>
      <c r="NWZ32" s="8"/>
      <c r="NXA32" s="8"/>
      <c r="NXB32" s="8"/>
      <c r="NXC32" s="8"/>
      <c r="NXD32" s="8"/>
      <c r="NXF32" s="1"/>
      <c r="NXI32" s="3"/>
      <c r="NXK32" s="8"/>
      <c r="NXL32" s="8"/>
      <c r="NXM32" s="8"/>
      <c r="NXN32" s="8"/>
      <c r="NXO32" s="8"/>
      <c r="NXP32" s="8"/>
      <c r="NXQ32" s="8"/>
      <c r="NXR32" s="8"/>
      <c r="NXS32" s="8"/>
      <c r="NXT32" s="8"/>
      <c r="NXU32" s="8"/>
      <c r="NXV32" s="8"/>
      <c r="NXW32" s="8"/>
      <c r="NXX32" s="8"/>
      <c r="NXY32" s="8"/>
      <c r="NXZ32" s="8"/>
      <c r="NYA32" s="8"/>
      <c r="NYB32" s="8"/>
      <c r="NYC32" s="8"/>
      <c r="NYD32" s="8"/>
      <c r="NYE32" s="8"/>
      <c r="NYG32" s="1"/>
      <c r="NYJ32" s="3"/>
      <c r="NYL32" s="8"/>
      <c r="NYM32" s="8"/>
      <c r="NYN32" s="8"/>
      <c r="NYO32" s="8"/>
      <c r="NYP32" s="8"/>
      <c r="NYQ32" s="8"/>
      <c r="NYR32" s="8"/>
      <c r="NYS32" s="8"/>
      <c r="NYT32" s="8"/>
      <c r="NYU32" s="8"/>
      <c r="NYV32" s="8"/>
      <c r="NYW32" s="8"/>
      <c r="NYX32" s="8"/>
      <c r="NYY32" s="8"/>
      <c r="NYZ32" s="8"/>
      <c r="NZA32" s="8"/>
      <c r="NZB32" s="8"/>
      <c r="NZC32" s="8"/>
      <c r="NZD32" s="8"/>
      <c r="NZE32" s="8"/>
      <c r="NZF32" s="8"/>
      <c r="NZH32" s="1"/>
      <c r="NZK32" s="3"/>
      <c r="NZM32" s="8"/>
      <c r="NZN32" s="8"/>
      <c r="NZO32" s="8"/>
      <c r="NZP32" s="8"/>
      <c r="NZQ32" s="8"/>
      <c r="NZR32" s="8"/>
      <c r="NZS32" s="8"/>
      <c r="NZT32" s="8"/>
      <c r="NZU32" s="8"/>
      <c r="NZV32" s="8"/>
      <c r="NZW32" s="8"/>
      <c r="NZX32" s="8"/>
      <c r="NZY32" s="8"/>
      <c r="NZZ32" s="8"/>
      <c r="OAA32" s="8"/>
      <c r="OAB32" s="8"/>
      <c r="OAC32" s="8"/>
      <c r="OAD32" s="8"/>
      <c r="OAE32" s="8"/>
      <c r="OAF32" s="8"/>
      <c r="OAG32" s="8"/>
      <c r="OAI32" s="1"/>
      <c r="OAL32" s="3"/>
      <c r="OAN32" s="8"/>
      <c r="OAO32" s="8"/>
      <c r="OAP32" s="8"/>
      <c r="OAQ32" s="8"/>
      <c r="OAR32" s="8"/>
      <c r="OAS32" s="8"/>
      <c r="OAT32" s="8"/>
      <c r="OAU32" s="8"/>
      <c r="OAV32" s="8"/>
      <c r="OAW32" s="8"/>
      <c r="OAX32" s="8"/>
      <c r="OAY32" s="8"/>
      <c r="OAZ32" s="8"/>
      <c r="OBA32" s="8"/>
      <c r="OBB32" s="8"/>
      <c r="OBC32" s="8"/>
      <c r="OBD32" s="8"/>
      <c r="OBE32" s="8"/>
      <c r="OBF32" s="8"/>
      <c r="OBG32" s="8"/>
      <c r="OBH32" s="8"/>
      <c r="OBJ32" s="1"/>
      <c r="OBM32" s="3"/>
      <c r="OBO32" s="8"/>
      <c r="OBP32" s="8"/>
      <c r="OBQ32" s="8"/>
      <c r="OBR32" s="8"/>
      <c r="OBS32" s="8"/>
      <c r="OBT32" s="8"/>
      <c r="OBU32" s="8"/>
      <c r="OBV32" s="8"/>
      <c r="OBW32" s="8"/>
      <c r="OBX32" s="8"/>
      <c r="OBY32" s="8"/>
      <c r="OBZ32" s="8"/>
      <c r="OCA32" s="8"/>
      <c r="OCB32" s="8"/>
      <c r="OCC32" s="8"/>
      <c r="OCD32" s="8"/>
      <c r="OCE32" s="8"/>
      <c r="OCF32" s="8"/>
      <c r="OCG32" s="8"/>
      <c r="OCH32" s="8"/>
      <c r="OCI32" s="8"/>
      <c r="OCK32" s="1"/>
      <c r="OCN32" s="3"/>
      <c r="OCP32" s="8"/>
      <c r="OCQ32" s="8"/>
      <c r="OCR32" s="8"/>
      <c r="OCS32" s="8"/>
      <c r="OCT32" s="8"/>
      <c r="OCU32" s="8"/>
      <c r="OCV32" s="8"/>
      <c r="OCW32" s="8"/>
      <c r="OCX32" s="8"/>
      <c r="OCY32" s="8"/>
      <c r="OCZ32" s="8"/>
      <c r="ODA32" s="8"/>
      <c r="ODB32" s="8"/>
      <c r="ODC32" s="8"/>
      <c r="ODD32" s="8"/>
      <c r="ODE32" s="8"/>
      <c r="ODF32" s="8"/>
      <c r="ODG32" s="8"/>
      <c r="ODH32" s="8"/>
      <c r="ODI32" s="8"/>
      <c r="ODJ32" s="8"/>
      <c r="ODL32" s="1"/>
      <c r="ODO32" s="3"/>
      <c r="ODQ32" s="8"/>
      <c r="ODR32" s="8"/>
      <c r="ODS32" s="8"/>
      <c r="ODT32" s="8"/>
      <c r="ODU32" s="8"/>
      <c r="ODV32" s="8"/>
      <c r="ODW32" s="8"/>
      <c r="ODX32" s="8"/>
      <c r="ODY32" s="8"/>
      <c r="ODZ32" s="8"/>
      <c r="OEA32" s="8"/>
      <c r="OEB32" s="8"/>
      <c r="OEC32" s="8"/>
      <c r="OED32" s="8"/>
      <c r="OEE32" s="8"/>
      <c r="OEF32" s="8"/>
      <c r="OEG32" s="8"/>
      <c r="OEH32" s="8"/>
      <c r="OEI32" s="8"/>
      <c r="OEJ32" s="8"/>
      <c r="OEK32" s="8"/>
      <c r="OEM32" s="1"/>
      <c r="OEP32" s="3"/>
      <c r="OER32" s="8"/>
      <c r="OES32" s="8"/>
      <c r="OET32" s="8"/>
      <c r="OEU32" s="8"/>
      <c r="OEV32" s="8"/>
      <c r="OEW32" s="8"/>
      <c r="OEX32" s="8"/>
      <c r="OEY32" s="8"/>
      <c r="OEZ32" s="8"/>
      <c r="OFA32" s="8"/>
      <c r="OFB32" s="8"/>
      <c r="OFC32" s="8"/>
      <c r="OFD32" s="8"/>
      <c r="OFE32" s="8"/>
      <c r="OFF32" s="8"/>
      <c r="OFG32" s="8"/>
      <c r="OFH32" s="8"/>
      <c r="OFI32" s="8"/>
      <c r="OFJ32" s="8"/>
      <c r="OFK32" s="8"/>
      <c r="OFL32" s="8"/>
      <c r="OFN32" s="1"/>
      <c r="OFQ32" s="3"/>
      <c r="OFS32" s="8"/>
      <c r="OFT32" s="8"/>
      <c r="OFU32" s="8"/>
      <c r="OFV32" s="8"/>
      <c r="OFW32" s="8"/>
      <c r="OFX32" s="8"/>
      <c r="OFY32" s="8"/>
      <c r="OFZ32" s="8"/>
      <c r="OGA32" s="8"/>
      <c r="OGB32" s="8"/>
      <c r="OGC32" s="8"/>
      <c r="OGD32" s="8"/>
      <c r="OGE32" s="8"/>
      <c r="OGF32" s="8"/>
      <c r="OGG32" s="8"/>
      <c r="OGH32" s="8"/>
      <c r="OGI32" s="8"/>
      <c r="OGJ32" s="8"/>
      <c r="OGK32" s="8"/>
      <c r="OGL32" s="8"/>
      <c r="OGM32" s="8"/>
      <c r="OGO32" s="1"/>
      <c r="OGR32" s="3"/>
      <c r="OGT32" s="8"/>
      <c r="OGU32" s="8"/>
      <c r="OGV32" s="8"/>
      <c r="OGW32" s="8"/>
      <c r="OGX32" s="8"/>
      <c r="OGY32" s="8"/>
      <c r="OGZ32" s="8"/>
      <c r="OHA32" s="8"/>
      <c r="OHB32" s="8"/>
      <c r="OHC32" s="8"/>
      <c r="OHD32" s="8"/>
      <c r="OHE32" s="8"/>
      <c r="OHF32" s="8"/>
      <c r="OHG32" s="8"/>
      <c r="OHH32" s="8"/>
      <c r="OHI32" s="8"/>
      <c r="OHJ32" s="8"/>
      <c r="OHK32" s="8"/>
      <c r="OHL32" s="8"/>
      <c r="OHM32" s="8"/>
      <c r="OHN32" s="8"/>
      <c r="OHP32" s="1"/>
      <c r="OHS32" s="3"/>
      <c r="OHU32" s="8"/>
      <c r="OHV32" s="8"/>
      <c r="OHW32" s="8"/>
      <c r="OHX32" s="8"/>
      <c r="OHY32" s="8"/>
      <c r="OHZ32" s="8"/>
      <c r="OIA32" s="8"/>
      <c r="OIB32" s="8"/>
      <c r="OIC32" s="8"/>
      <c r="OID32" s="8"/>
      <c r="OIE32" s="8"/>
      <c r="OIF32" s="8"/>
      <c r="OIG32" s="8"/>
      <c r="OIH32" s="8"/>
      <c r="OII32" s="8"/>
      <c r="OIJ32" s="8"/>
      <c r="OIK32" s="8"/>
      <c r="OIL32" s="8"/>
      <c r="OIM32" s="8"/>
      <c r="OIN32" s="8"/>
      <c r="OIO32" s="8"/>
      <c r="OIQ32" s="1"/>
      <c r="OIT32" s="3"/>
      <c r="OIV32" s="8"/>
      <c r="OIW32" s="8"/>
      <c r="OIX32" s="8"/>
      <c r="OIY32" s="8"/>
      <c r="OIZ32" s="8"/>
      <c r="OJA32" s="8"/>
      <c r="OJB32" s="8"/>
      <c r="OJC32" s="8"/>
      <c r="OJD32" s="8"/>
      <c r="OJE32" s="8"/>
      <c r="OJF32" s="8"/>
      <c r="OJG32" s="8"/>
      <c r="OJH32" s="8"/>
      <c r="OJI32" s="8"/>
      <c r="OJJ32" s="8"/>
      <c r="OJK32" s="8"/>
      <c r="OJL32" s="8"/>
      <c r="OJM32" s="8"/>
      <c r="OJN32" s="8"/>
      <c r="OJO32" s="8"/>
      <c r="OJP32" s="8"/>
      <c r="OJR32" s="1"/>
      <c r="OJU32" s="3"/>
      <c r="OJW32" s="8"/>
      <c r="OJX32" s="8"/>
      <c r="OJY32" s="8"/>
      <c r="OJZ32" s="8"/>
      <c r="OKA32" s="8"/>
      <c r="OKB32" s="8"/>
      <c r="OKC32" s="8"/>
      <c r="OKD32" s="8"/>
      <c r="OKE32" s="8"/>
      <c r="OKF32" s="8"/>
      <c r="OKG32" s="8"/>
      <c r="OKH32" s="8"/>
      <c r="OKI32" s="8"/>
      <c r="OKJ32" s="8"/>
      <c r="OKK32" s="8"/>
      <c r="OKL32" s="8"/>
      <c r="OKM32" s="8"/>
      <c r="OKN32" s="8"/>
      <c r="OKO32" s="8"/>
      <c r="OKP32" s="8"/>
      <c r="OKQ32" s="8"/>
      <c r="OKS32" s="1"/>
      <c r="OKV32" s="3"/>
      <c r="OKX32" s="8"/>
      <c r="OKY32" s="8"/>
      <c r="OKZ32" s="8"/>
      <c r="OLA32" s="8"/>
      <c r="OLB32" s="8"/>
      <c r="OLC32" s="8"/>
      <c r="OLD32" s="8"/>
      <c r="OLE32" s="8"/>
      <c r="OLF32" s="8"/>
      <c r="OLG32" s="8"/>
      <c r="OLH32" s="8"/>
      <c r="OLI32" s="8"/>
      <c r="OLJ32" s="8"/>
      <c r="OLK32" s="8"/>
      <c r="OLL32" s="8"/>
      <c r="OLM32" s="8"/>
      <c r="OLN32" s="8"/>
      <c r="OLO32" s="8"/>
      <c r="OLP32" s="8"/>
      <c r="OLQ32" s="8"/>
      <c r="OLR32" s="8"/>
      <c r="OLT32" s="1"/>
      <c r="OLW32" s="3"/>
      <c r="OLY32" s="8"/>
      <c r="OLZ32" s="8"/>
      <c r="OMA32" s="8"/>
      <c r="OMB32" s="8"/>
      <c r="OMC32" s="8"/>
      <c r="OMD32" s="8"/>
      <c r="OME32" s="8"/>
      <c r="OMF32" s="8"/>
      <c r="OMG32" s="8"/>
      <c r="OMH32" s="8"/>
      <c r="OMI32" s="8"/>
      <c r="OMJ32" s="8"/>
      <c r="OMK32" s="8"/>
      <c r="OML32" s="8"/>
      <c r="OMM32" s="8"/>
      <c r="OMN32" s="8"/>
      <c r="OMO32" s="8"/>
      <c r="OMP32" s="8"/>
      <c r="OMQ32" s="8"/>
      <c r="OMR32" s="8"/>
      <c r="OMS32" s="8"/>
      <c r="OMU32" s="1"/>
      <c r="OMX32" s="3"/>
      <c r="OMZ32" s="8"/>
      <c r="ONA32" s="8"/>
      <c r="ONB32" s="8"/>
      <c r="ONC32" s="8"/>
      <c r="OND32" s="8"/>
      <c r="ONE32" s="8"/>
      <c r="ONF32" s="8"/>
      <c r="ONG32" s="8"/>
      <c r="ONH32" s="8"/>
      <c r="ONI32" s="8"/>
      <c r="ONJ32" s="8"/>
      <c r="ONK32" s="8"/>
      <c r="ONL32" s="8"/>
      <c r="ONM32" s="8"/>
      <c r="ONN32" s="8"/>
      <c r="ONO32" s="8"/>
      <c r="ONP32" s="8"/>
      <c r="ONQ32" s="8"/>
      <c r="ONR32" s="8"/>
      <c r="ONS32" s="8"/>
      <c r="ONT32" s="8"/>
      <c r="ONV32" s="1"/>
      <c r="ONY32" s="3"/>
      <c r="OOA32" s="8"/>
      <c r="OOB32" s="8"/>
      <c r="OOC32" s="8"/>
      <c r="OOD32" s="8"/>
      <c r="OOE32" s="8"/>
      <c r="OOF32" s="8"/>
      <c r="OOG32" s="8"/>
      <c r="OOH32" s="8"/>
      <c r="OOI32" s="8"/>
      <c r="OOJ32" s="8"/>
      <c r="OOK32" s="8"/>
      <c r="OOL32" s="8"/>
      <c r="OOM32" s="8"/>
      <c r="OON32" s="8"/>
      <c r="OOO32" s="8"/>
      <c r="OOP32" s="8"/>
      <c r="OOQ32" s="8"/>
      <c r="OOR32" s="8"/>
      <c r="OOS32" s="8"/>
      <c r="OOT32" s="8"/>
      <c r="OOU32" s="8"/>
      <c r="OOW32" s="1"/>
      <c r="OOZ32" s="3"/>
      <c r="OPB32" s="8"/>
      <c r="OPC32" s="8"/>
      <c r="OPD32" s="8"/>
      <c r="OPE32" s="8"/>
      <c r="OPF32" s="8"/>
      <c r="OPG32" s="8"/>
      <c r="OPH32" s="8"/>
      <c r="OPI32" s="8"/>
      <c r="OPJ32" s="8"/>
      <c r="OPK32" s="8"/>
      <c r="OPL32" s="8"/>
      <c r="OPM32" s="8"/>
      <c r="OPN32" s="8"/>
      <c r="OPO32" s="8"/>
      <c r="OPP32" s="8"/>
      <c r="OPQ32" s="8"/>
      <c r="OPR32" s="8"/>
      <c r="OPS32" s="8"/>
      <c r="OPT32" s="8"/>
      <c r="OPU32" s="8"/>
      <c r="OPV32" s="8"/>
      <c r="OPX32" s="1"/>
      <c r="OQA32" s="3"/>
      <c r="OQC32" s="8"/>
      <c r="OQD32" s="8"/>
      <c r="OQE32" s="8"/>
      <c r="OQF32" s="8"/>
      <c r="OQG32" s="8"/>
      <c r="OQH32" s="8"/>
      <c r="OQI32" s="8"/>
      <c r="OQJ32" s="8"/>
      <c r="OQK32" s="8"/>
      <c r="OQL32" s="8"/>
      <c r="OQM32" s="8"/>
      <c r="OQN32" s="8"/>
      <c r="OQO32" s="8"/>
      <c r="OQP32" s="8"/>
      <c r="OQQ32" s="8"/>
      <c r="OQR32" s="8"/>
      <c r="OQS32" s="8"/>
      <c r="OQT32" s="8"/>
      <c r="OQU32" s="8"/>
      <c r="OQV32" s="8"/>
      <c r="OQW32" s="8"/>
      <c r="OQY32" s="1"/>
      <c r="ORB32" s="3"/>
      <c r="ORD32" s="8"/>
      <c r="ORE32" s="8"/>
      <c r="ORF32" s="8"/>
      <c r="ORG32" s="8"/>
      <c r="ORH32" s="8"/>
      <c r="ORI32" s="8"/>
      <c r="ORJ32" s="8"/>
      <c r="ORK32" s="8"/>
      <c r="ORL32" s="8"/>
      <c r="ORM32" s="8"/>
      <c r="ORN32" s="8"/>
      <c r="ORO32" s="8"/>
      <c r="ORP32" s="8"/>
      <c r="ORQ32" s="8"/>
      <c r="ORR32" s="8"/>
      <c r="ORS32" s="8"/>
      <c r="ORT32" s="8"/>
      <c r="ORU32" s="8"/>
      <c r="ORV32" s="8"/>
      <c r="ORW32" s="8"/>
      <c r="ORX32" s="8"/>
      <c r="ORZ32" s="1"/>
      <c r="OSC32" s="3"/>
      <c r="OSE32" s="8"/>
      <c r="OSF32" s="8"/>
      <c r="OSG32" s="8"/>
      <c r="OSH32" s="8"/>
      <c r="OSI32" s="8"/>
      <c r="OSJ32" s="8"/>
      <c r="OSK32" s="8"/>
      <c r="OSL32" s="8"/>
      <c r="OSM32" s="8"/>
      <c r="OSN32" s="8"/>
      <c r="OSO32" s="8"/>
      <c r="OSP32" s="8"/>
      <c r="OSQ32" s="8"/>
      <c r="OSR32" s="8"/>
      <c r="OSS32" s="8"/>
      <c r="OST32" s="8"/>
      <c r="OSU32" s="8"/>
      <c r="OSV32" s="8"/>
      <c r="OSW32" s="8"/>
      <c r="OSX32" s="8"/>
      <c r="OSY32" s="8"/>
      <c r="OTA32" s="1"/>
      <c r="OTD32" s="3"/>
      <c r="OTF32" s="8"/>
      <c r="OTG32" s="8"/>
      <c r="OTH32" s="8"/>
      <c r="OTI32" s="8"/>
      <c r="OTJ32" s="8"/>
      <c r="OTK32" s="8"/>
      <c r="OTL32" s="8"/>
      <c r="OTM32" s="8"/>
      <c r="OTN32" s="8"/>
      <c r="OTO32" s="8"/>
      <c r="OTP32" s="8"/>
      <c r="OTQ32" s="8"/>
      <c r="OTR32" s="8"/>
      <c r="OTS32" s="8"/>
      <c r="OTT32" s="8"/>
      <c r="OTU32" s="8"/>
      <c r="OTV32" s="8"/>
      <c r="OTW32" s="8"/>
      <c r="OTX32" s="8"/>
      <c r="OTY32" s="8"/>
      <c r="OTZ32" s="8"/>
      <c r="OUB32" s="1"/>
      <c r="OUE32" s="3"/>
      <c r="OUG32" s="8"/>
      <c r="OUH32" s="8"/>
      <c r="OUI32" s="8"/>
      <c r="OUJ32" s="8"/>
      <c r="OUK32" s="8"/>
      <c r="OUL32" s="8"/>
      <c r="OUM32" s="8"/>
      <c r="OUN32" s="8"/>
      <c r="OUO32" s="8"/>
      <c r="OUP32" s="8"/>
      <c r="OUQ32" s="8"/>
      <c r="OUR32" s="8"/>
      <c r="OUS32" s="8"/>
      <c r="OUT32" s="8"/>
      <c r="OUU32" s="8"/>
      <c r="OUV32" s="8"/>
      <c r="OUW32" s="8"/>
      <c r="OUX32" s="8"/>
      <c r="OUY32" s="8"/>
      <c r="OUZ32" s="8"/>
      <c r="OVA32" s="8"/>
      <c r="OVC32" s="1"/>
      <c r="OVF32" s="3"/>
      <c r="OVH32" s="8"/>
      <c r="OVI32" s="8"/>
      <c r="OVJ32" s="8"/>
      <c r="OVK32" s="8"/>
      <c r="OVL32" s="8"/>
      <c r="OVM32" s="8"/>
      <c r="OVN32" s="8"/>
      <c r="OVO32" s="8"/>
      <c r="OVP32" s="8"/>
      <c r="OVQ32" s="8"/>
      <c r="OVR32" s="8"/>
      <c r="OVS32" s="8"/>
      <c r="OVT32" s="8"/>
      <c r="OVU32" s="8"/>
      <c r="OVV32" s="8"/>
      <c r="OVW32" s="8"/>
      <c r="OVX32" s="8"/>
      <c r="OVY32" s="8"/>
      <c r="OVZ32" s="8"/>
      <c r="OWA32" s="8"/>
      <c r="OWB32" s="8"/>
      <c r="OWD32" s="1"/>
      <c r="OWG32" s="3"/>
      <c r="OWI32" s="8"/>
      <c r="OWJ32" s="8"/>
      <c r="OWK32" s="8"/>
      <c r="OWL32" s="8"/>
      <c r="OWM32" s="8"/>
      <c r="OWN32" s="8"/>
      <c r="OWO32" s="8"/>
      <c r="OWP32" s="8"/>
      <c r="OWQ32" s="8"/>
      <c r="OWR32" s="8"/>
      <c r="OWS32" s="8"/>
      <c r="OWT32" s="8"/>
      <c r="OWU32" s="8"/>
      <c r="OWV32" s="8"/>
      <c r="OWW32" s="8"/>
      <c r="OWX32" s="8"/>
      <c r="OWY32" s="8"/>
      <c r="OWZ32" s="8"/>
      <c r="OXA32" s="8"/>
      <c r="OXB32" s="8"/>
      <c r="OXC32" s="8"/>
      <c r="OXE32" s="1"/>
      <c r="OXH32" s="3"/>
      <c r="OXJ32" s="8"/>
      <c r="OXK32" s="8"/>
      <c r="OXL32" s="8"/>
      <c r="OXM32" s="8"/>
      <c r="OXN32" s="8"/>
      <c r="OXO32" s="8"/>
      <c r="OXP32" s="8"/>
      <c r="OXQ32" s="8"/>
      <c r="OXR32" s="8"/>
      <c r="OXS32" s="8"/>
      <c r="OXT32" s="8"/>
      <c r="OXU32" s="8"/>
      <c r="OXV32" s="8"/>
      <c r="OXW32" s="8"/>
      <c r="OXX32" s="8"/>
      <c r="OXY32" s="8"/>
      <c r="OXZ32" s="8"/>
      <c r="OYA32" s="8"/>
      <c r="OYB32" s="8"/>
      <c r="OYC32" s="8"/>
      <c r="OYD32" s="8"/>
      <c r="OYF32" s="1"/>
      <c r="OYI32" s="3"/>
      <c r="OYK32" s="8"/>
      <c r="OYL32" s="8"/>
      <c r="OYM32" s="8"/>
      <c r="OYN32" s="8"/>
      <c r="OYO32" s="8"/>
      <c r="OYP32" s="8"/>
      <c r="OYQ32" s="8"/>
      <c r="OYR32" s="8"/>
      <c r="OYS32" s="8"/>
      <c r="OYT32" s="8"/>
      <c r="OYU32" s="8"/>
      <c r="OYV32" s="8"/>
      <c r="OYW32" s="8"/>
      <c r="OYX32" s="8"/>
      <c r="OYY32" s="8"/>
      <c r="OYZ32" s="8"/>
      <c r="OZA32" s="8"/>
      <c r="OZB32" s="8"/>
      <c r="OZC32" s="8"/>
      <c r="OZD32" s="8"/>
      <c r="OZE32" s="8"/>
      <c r="OZG32" s="1"/>
      <c r="OZJ32" s="3"/>
      <c r="OZL32" s="8"/>
      <c r="OZM32" s="8"/>
      <c r="OZN32" s="8"/>
      <c r="OZO32" s="8"/>
      <c r="OZP32" s="8"/>
      <c r="OZQ32" s="8"/>
      <c r="OZR32" s="8"/>
      <c r="OZS32" s="8"/>
      <c r="OZT32" s="8"/>
      <c r="OZU32" s="8"/>
      <c r="OZV32" s="8"/>
      <c r="OZW32" s="8"/>
      <c r="OZX32" s="8"/>
      <c r="OZY32" s="8"/>
      <c r="OZZ32" s="8"/>
      <c r="PAA32" s="8"/>
      <c r="PAB32" s="8"/>
      <c r="PAC32" s="8"/>
      <c r="PAD32" s="8"/>
      <c r="PAE32" s="8"/>
      <c r="PAF32" s="8"/>
      <c r="PAH32" s="1"/>
      <c r="PAK32" s="3"/>
      <c r="PAM32" s="8"/>
      <c r="PAN32" s="8"/>
      <c r="PAO32" s="8"/>
      <c r="PAP32" s="8"/>
      <c r="PAQ32" s="8"/>
      <c r="PAR32" s="8"/>
      <c r="PAS32" s="8"/>
      <c r="PAT32" s="8"/>
      <c r="PAU32" s="8"/>
      <c r="PAV32" s="8"/>
      <c r="PAW32" s="8"/>
      <c r="PAX32" s="8"/>
      <c r="PAY32" s="8"/>
      <c r="PAZ32" s="8"/>
      <c r="PBA32" s="8"/>
      <c r="PBB32" s="8"/>
      <c r="PBC32" s="8"/>
      <c r="PBD32" s="8"/>
      <c r="PBE32" s="8"/>
      <c r="PBF32" s="8"/>
      <c r="PBG32" s="8"/>
      <c r="PBI32" s="1"/>
      <c r="PBL32" s="3"/>
      <c r="PBN32" s="8"/>
      <c r="PBO32" s="8"/>
      <c r="PBP32" s="8"/>
      <c r="PBQ32" s="8"/>
      <c r="PBR32" s="8"/>
      <c r="PBS32" s="8"/>
      <c r="PBT32" s="8"/>
      <c r="PBU32" s="8"/>
      <c r="PBV32" s="8"/>
      <c r="PBW32" s="8"/>
      <c r="PBX32" s="8"/>
      <c r="PBY32" s="8"/>
      <c r="PBZ32" s="8"/>
      <c r="PCA32" s="8"/>
      <c r="PCB32" s="8"/>
      <c r="PCC32" s="8"/>
      <c r="PCD32" s="8"/>
      <c r="PCE32" s="8"/>
      <c r="PCF32" s="8"/>
      <c r="PCG32" s="8"/>
      <c r="PCH32" s="8"/>
      <c r="PCJ32" s="1"/>
      <c r="PCM32" s="3"/>
      <c r="PCO32" s="8"/>
      <c r="PCP32" s="8"/>
      <c r="PCQ32" s="8"/>
      <c r="PCR32" s="8"/>
      <c r="PCS32" s="8"/>
      <c r="PCT32" s="8"/>
      <c r="PCU32" s="8"/>
      <c r="PCV32" s="8"/>
      <c r="PCW32" s="8"/>
      <c r="PCX32" s="8"/>
      <c r="PCY32" s="8"/>
      <c r="PCZ32" s="8"/>
      <c r="PDA32" s="8"/>
      <c r="PDB32" s="8"/>
      <c r="PDC32" s="8"/>
      <c r="PDD32" s="8"/>
      <c r="PDE32" s="8"/>
      <c r="PDF32" s="8"/>
      <c r="PDG32" s="8"/>
      <c r="PDH32" s="8"/>
      <c r="PDI32" s="8"/>
      <c r="PDK32" s="1"/>
      <c r="PDN32" s="3"/>
      <c r="PDP32" s="8"/>
      <c r="PDQ32" s="8"/>
      <c r="PDR32" s="8"/>
      <c r="PDS32" s="8"/>
      <c r="PDT32" s="8"/>
      <c r="PDU32" s="8"/>
      <c r="PDV32" s="8"/>
      <c r="PDW32" s="8"/>
      <c r="PDX32" s="8"/>
      <c r="PDY32" s="8"/>
      <c r="PDZ32" s="8"/>
      <c r="PEA32" s="8"/>
      <c r="PEB32" s="8"/>
      <c r="PEC32" s="8"/>
      <c r="PED32" s="8"/>
      <c r="PEE32" s="8"/>
      <c r="PEF32" s="8"/>
      <c r="PEG32" s="8"/>
      <c r="PEH32" s="8"/>
      <c r="PEI32" s="8"/>
      <c r="PEJ32" s="8"/>
      <c r="PEL32" s="1"/>
      <c r="PEO32" s="3"/>
      <c r="PEQ32" s="8"/>
      <c r="PER32" s="8"/>
      <c r="PES32" s="8"/>
      <c r="PET32" s="8"/>
      <c r="PEU32" s="8"/>
      <c r="PEV32" s="8"/>
      <c r="PEW32" s="8"/>
      <c r="PEX32" s="8"/>
      <c r="PEY32" s="8"/>
      <c r="PEZ32" s="8"/>
      <c r="PFA32" s="8"/>
      <c r="PFB32" s="8"/>
      <c r="PFC32" s="8"/>
      <c r="PFD32" s="8"/>
      <c r="PFE32" s="8"/>
      <c r="PFF32" s="8"/>
      <c r="PFG32" s="8"/>
      <c r="PFH32" s="8"/>
      <c r="PFI32" s="8"/>
      <c r="PFJ32" s="8"/>
      <c r="PFK32" s="8"/>
      <c r="PFM32" s="1"/>
      <c r="PFP32" s="3"/>
      <c r="PFR32" s="8"/>
      <c r="PFS32" s="8"/>
      <c r="PFT32" s="8"/>
      <c r="PFU32" s="8"/>
      <c r="PFV32" s="8"/>
      <c r="PFW32" s="8"/>
      <c r="PFX32" s="8"/>
      <c r="PFY32" s="8"/>
      <c r="PFZ32" s="8"/>
      <c r="PGA32" s="8"/>
      <c r="PGB32" s="8"/>
      <c r="PGC32" s="8"/>
      <c r="PGD32" s="8"/>
      <c r="PGE32" s="8"/>
      <c r="PGF32" s="8"/>
      <c r="PGG32" s="8"/>
      <c r="PGH32" s="8"/>
      <c r="PGI32" s="8"/>
      <c r="PGJ32" s="8"/>
      <c r="PGK32" s="8"/>
      <c r="PGL32" s="8"/>
      <c r="PGN32" s="1"/>
      <c r="PGQ32" s="3"/>
      <c r="PGS32" s="8"/>
      <c r="PGT32" s="8"/>
      <c r="PGU32" s="8"/>
      <c r="PGV32" s="8"/>
      <c r="PGW32" s="8"/>
      <c r="PGX32" s="8"/>
      <c r="PGY32" s="8"/>
      <c r="PGZ32" s="8"/>
      <c r="PHA32" s="8"/>
      <c r="PHB32" s="8"/>
      <c r="PHC32" s="8"/>
      <c r="PHD32" s="8"/>
      <c r="PHE32" s="8"/>
      <c r="PHF32" s="8"/>
      <c r="PHG32" s="8"/>
      <c r="PHH32" s="8"/>
      <c r="PHI32" s="8"/>
      <c r="PHJ32" s="8"/>
      <c r="PHK32" s="8"/>
      <c r="PHL32" s="8"/>
      <c r="PHM32" s="8"/>
      <c r="PHO32" s="1"/>
      <c r="PHR32" s="3"/>
      <c r="PHT32" s="8"/>
      <c r="PHU32" s="8"/>
      <c r="PHV32" s="8"/>
      <c r="PHW32" s="8"/>
      <c r="PHX32" s="8"/>
      <c r="PHY32" s="8"/>
      <c r="PHZ32" s="8"/>
      <c r="PIA32" s="8"/>
      <c r="PIB32" s="8"/>
      <c r="PIC32" s="8"/>
      <c r="PID32" s="8"/>
      <c r="PIE32" s="8"/>
      <c r="PIF32" s="8"/>
      <c r="PIG32" s="8"/>
      <c r="PIH32" s="8"/>
      <c r="PII32" s="8"/>
      <c r="PIJ32" s="8"/>
      <c r="PIK32" s="8"/>
      <c r="PIL32" s="8"/>
      <c r="PIM32" s="8"/>
      <c r="PIN32" s="8"/>
      <c r="PIP32" s="1"/>
      <c r="PIS32" s="3"/>
      <c r="PIU32" s="8"/>
      <c r="PIV32" s="8"/>
      <c r="PIW32" s="8"/>
      <c r="PIX32" s="8"/>
      <c r="PIY32" s="8"/>
      <c r="PIZ32" s="8"/>
      <c r="PJA32" s="8"/>
      <c r="PJB32" s="8"/>
      <c r="PJC32" s="8"/>
      <c r="PJD32" s="8"/>
      <c r="PJE32" s="8"/>
      <c r="PJF32" s="8"/>
      <c r="PJG32" s="8"/>
      <c r="PJH32" s="8"/>
      <c r="PJI32" s="8"/>
      <c r="PJJ32" s="8"/>
      <c r="PJK32" s="8"/>
      <c r="PJL32" s="8"/>
      <c r="PJM32" s="8"/>
      <c r="PJN32" s="8"/>
      <c r="PJO32" s="8"/>
      <c r="PJQ32" s="1"/>
      <c r="PJT32" s="3"/>
      <c r="PJV32" s="8"/>
      <c r="PJW32" s="8"/>
      <c r="PJX32" s="8"/>
      <c r="PJY32" s="8"/>
      <c r="PJZ32" s="8"/>
      <c r="PKA32" s="8"/>
      <c r="PKB32" s="8"/>
      <c r="PKC32" s="8"/>
      <c r="PKD32" s="8"/>
      <c r="PKE32" s="8"/>
      <c r="PKF32" s="8"/>
      <c r="PKG32" s="8"/>
      <c r="PKH32" s="8"/>
      <c r="PKI32" s="8"/>
      <c r="PKJ32" s="8"/>
      <c r="PKK32" s="8"/>
      <c r="PKL32" s="8"/>
      <c r="PKM32" s="8"/>
      <c r="PKN32" s="8"/>
      <c r="PKO32" s="8"/>
      <c r="PKP32" s="8"/>
      <c r="PKR32" s="1"/>
      <c r="PKU32" s="3"/>
      <c r="PKW32" s="8"/>
      <c r="PKX32" s="8"/>
      <c r="PKY32" s="8"/>
      <c r="PKZ32" s="8"/>
      <c r="PLA32" s="8"/>
      <c r="PLB32" s="8"/>
      <c r="PLC32" s="8"/>
      <c r="PLD32" s="8"/>
      <c r="PLE32" s="8"/>
      <c r="PLF32" s="8"/>
      <c r="PLG32" s="8"/>
      <c r="PLH32" s="8"/>
      <c r="PLI32" s="8"/>
      <c r="PLJ32" s="8"/>
      <c r="PLK32" s="8"/>
      <c r="PLL32" s="8"/>
      <c r="PLM32" s="8"/>
      <c r="PLN32" s="8"/>
      <c r="PLO32" s="8"/>
      <c r="PLP32" s="8"/>
      <c r="PLQ32" s="8"/>
      <c r="PLS32" s="1"/>
      <c r="PLV32" s="3"/>
      <c r="PLX32" s="8"/>
      <c r="PLY32" s="8"/>
      <c r="PLZ32" s="8"/>
      <c r="PMA32" s="8"/>
      <c r="PMB32" s="8"/>
      <c r="PMC32" s="8"/>
      <c r="PMD32" s="8"/>
      <c r="PME32" s="8"/>
      <c r="PMF32" s="8"/>
      <c r="PMG32" s="8"/>
      <c r="PMH32" s="8"/>
      <c r="PMI32" s="8"/>
      <c r="PMJ32" s="8"/>
      <c r="PMK32" s="8"/>
      <c r="PML32" s="8"/>
      <c r="PMM32" s="8"/>
      <c r="PMN32" s="8"/>
      <c r="PMO32" s="8"/>
      <c r="PMP32" s="8"/>
      <c r="PMQ32" s="8"/>
      <c r="PMR32" s="8"/>
      <c r="PMT32" s="1"/>
      <c r="PMW32" s="3"/>
      <c r="PMY32" s="8"/>
      <c r="PMZ32" s="8"/>
      <c r="PNA32" s="8"/>
      <c r="PNB32" s="8"/>
      <c r="PNC32" s="8"/>
      <c r="PND32" s="8"/>
      <c r="PNE32" s="8"/>
      <c r="PNF32" s="8"/>
      <c r="PNG32" s="8"/>
      <c r="PNH32" s="8"/>
      <c r="PNI32" s="8"/>
      <c r="PNJ32" s="8"/>
      <c r="PNK32" s="8"/>
      <c r="PNL32" s="8"/>
      <c r="PNM32" s="8"/>
      <c r="PNN32" s="8"/>
      <c r="PNO32" s="8"/>
      <c r="PNP32" s="8"/>
      <c r="PNQ32" s="8"/>
      <c r="PNR32" s="8"/>
      <c r="PNS32" s="8"/>
      <c r="PNU32" s="1"/>
      <c r="PNX32" s="3"/>
      <c r="PNZ32" s="8"/>
      <c r="POA32" s="8"/>
      <c r="POB32" s="8"/>
      <c r="POC32" s="8"/>
      <c r="POD32" s="8"/>
      <c r="POE32" s="8"/>
      <c r="POF32" s="8"/>
      <c r="POG32" s="8"/>
      <c r="POH32" s="8"/>
      <c r="POI32" s="8"/>
      <c r="POJ32" s="8"/>
      <c r="POK32" s="8"/>
      <c r="POL32" s="8"/>
      <c r="POM32" s="8"/>
      <c r="PON32" s="8"/>
      <c r="POO32" s="8"/>
      <c r="POP32" s="8"/>
      <c r="POQ32" s="8"/>
      <c r="POR32" s="8"/>
      <c r="POS32" s="8"/>
      <c r="POT32" s="8"/>
      <c r="POV32" s="1"/>
      <c r="POY32" s="3"/>
      <c r="PPA32" s="8"/>
      <c r="PPB32" s="8"/>
      <c r="PPC32" s="8"/>
      <c r="PPD32" s="8"/>
      <c r="PPE32" s="8"/>
      <c r="PPF32" s="8"/>
      <c r="PPG32" s="8"/>
      <c r="PPH32" s="8"/>
      <c r="PPI32" s="8"/>
      <c r="PPJ32" s="8"/>
      <c r="PPK32" s="8"/>
      <c r="PPL32" s="8"/>
      <c r="PPM32" s="8"/>
      <c r="PPN32" s="8"/>
      <c r="PPO32" s="8"/>
      <c r="PPP32" s="8"/>
      <c r="PPQ32" s="8"/>
      <c r="PPR32" s="8"/>
      <c r="PPS32" s="8"/>
      <c r="PPT32" s="8"/>
      <c r="PPU32" s="8"/>
      <c r="PPW32" s="1"/>
      <c r="PPZ32" s="3"/>
      <c r="PQB32" s="8"/>
      <c r="PQC32" s="8"/>
      <c r="PQD32" s="8"/>
      <c r="PQE32" s="8"/>
      <c r="PQF32" s="8"/>
      <c r="PQG32" s="8"/>
      <c r="PQH32" s="8"/>
      <c r="PQI32" s="8"/>
      <c r="PQJ32" s="8"/>
      <c r="PQK32" s="8"/>
      <c r="PQL32" s="8"/>
      <c r="PQM32" s="8"/>
      <c r="PQN32" s="8"/>
      <c r="PQO32" s="8"/>
      <c r="PQP32" s="8"/>
      <c r="PQQ32" s="8"/>
      <c r="PQR32" s="8"/>
      <c r="PQS32" s="8"/>
      <c r="PQT32" s="8"/>
      <c r="PQU32" s="8"/>
      <c r="PQV32" s="8"/>
      <c r="PQX32" s="1"/>
      <c r="PRA32" s="3"/>
      <c r="PRC32" s="8"/>
      <c r="PRD32" s="8"/>
      <c r="PRE32" s="8"/>
      <c r="PRF32" s="8"/>
      <c r="PRG32" s="8"/>
      <c r="PRH32" s="8"/>
      <c r="PRI32" s="8"/>
      <c r="PRJ32" s="8"/>
      <c r="PRK32" s="8"/>
      <c r="PRL32" s="8"/>
      <c r="PRM32" s="8"/>
      <c r="PRN32" s="8"/>
      <c r="PRO32" s="8"/>
      <c r="PRP32" s="8"/>
      <c r="PRQ32" s="8"/>
      <c r="PRR32" s="8"/>
      <c r="PRS32" s="8"/>
      <c r="PRT32" s="8"/>
      <c r="PRU32" s="8"/>
      <c r="PRV32" s="8"/>
      <c r="PRW32" s="8"/>
      <c r="PRY32" s="1"/>
      <c r="PSB32" s="3"/>
      <c r="PSD32" s="8"/>
      <c r="PSE32" s="8"/>
      <c r="PSF32" s="8"/>
      <c r="PSG32" s="8"/>
      <c r="PSH32" s="8"/>
      <c r="PSI32" s="8"/>
      <c r="PSJ32" s="8"/>
      <c r="PSK32" s="8"/>
      <c r="PSL32" s="8"/>
      <c r="PSM32" s="8"/>
      <c r="PSN32" s="8"/>
      <c r="PSO32" s="8"/>
      <c r="PSP32" s="8"/>
      <c r="PSQ32" s="8"/>
      <c r="PSR32" s="8"/>
      <c r="PSS32" s="8"/>
      <c r="PST32" s="8"/>
      <c r="PSU32" s="8"/>
      <c r="PSV32" s="8"/>
      <c r="PSW32" s="8"/>
      <c r="PSX32" s="8"/>
      <c r="PSZ32" s="1"/>
      <c r="PTC32" s="3"/>
      <c r="PTE32" s="8"/>
      <c r="PTF32" s="8"/>
      <c r="PTG32" s="8"/>
      <c r="PTH32" s="8"/>
      <c r="PTI32" s="8"/>
      <c r="PTJ32" s="8"/>
      <c r="PTK32" s="8"/>
      <c r="PTL32" s="8"/>
      <c r="PTM32" s="8"/>
      <c r="PTN32" s="8"/>
      <c r="PTO32" s="8"/>
      <c r="PTP32" s="8"/>
      <c r="PTQ32" s="8"/>
      <c r="PTR32" s="8"/>
      <c r="PTS32" s="8"/>
      <c r="PTT32" s="8"/>
      <c r="PTU32" s="8"/>
      <c r="PTV32" s="8"/>
      <c r="PTW32" s="8"/>
      <c r="PTX32" s="8"/>
      <c r="PTY32" s="8"/>
      <c r="PUA32" s="1"/>
      <c r="PUD32" s="3"/>
      <c r="PUF32" s="8"/>
      <c r="PUG32" s="8"/>
      <c r="PUH32" s="8"/>
      <c r="PUI32" s="8"/>
      <c r="PUJ32" s="8"/>
      <c r="PUK32" s="8"/>
      <c r="PUL32" s="8"/>
      <c r="PUM32" s="8"/>
      <c r="PUN32" s="8"/>
      <c r="PUO32" s="8"/>
      <c r="PUP32" s="8"/>
      <c r="PUQ32" s="8"/>
      <c r="PUR32" s="8"/>
      <c r="PUS32" s="8"/>
      <c r="PUT32" s="8"/>
      <c r="PUU32" s="8"/>
      <c r="PUV32" s="8"/>
      <c r="PUW32" s="8"/>
      <c r="PUX32" s="8"/>
      <c r="PUY32" s="8"/>
      <c r="PUZ32" s="8"/>
      <c r="PVB32" s="1"/>
      <c r="PVE32" s="3"/>
      <c r="PVG32" s="8"/>
      <c r="PVH32" s="8"/>
      <c r="PVI32" s="8"/>
      <c r="PVJ32" s="8"/>
      <c r="PVK32" s="8"/>
      <c r="PVL32" s="8"/>
      <c r="PVM32" s="8"/>
      <c r="PVN32" s="8"/>
      <c r="PVO32" s="8"/>
      <c r="PVP32" s="8"/>
      <c r="PVQ32" s="8"/>
      <c r="PVR32" s="8"/>
      <c r="PVS32" s="8"/>
      <c r="PVT32" s="8"/>
      <c r="PVU32" s="8"/>
      <c r="PVV32" s="8"/>
      <c r="PVW32" s="8"/>
      <c r="PVX32" s="8"/>
      <c r="PVY32" s="8"/>
      <c r="PVZ32" s="8"/>
      <c r="PWA32" s="8"/>
      <c r="PWC32" s="1"/>
      <c r="PWF32" s="3"/>
      <c r="PWH32" s="8"/>
      <c r="PWI32" s="8"/>
      <c r="PWJ32" s="8"/>
      <c r="PWK32" s="8"/>
      <c r="PWL32" s="8"/>
      <c r="PWM32" s="8"/>
      <c r="PWN32" s="8"/>
      <c r="PWO32" s="8"/>
      <c r="PWP32" s="8"/>
      <c r="PWQ32" s="8"/>
      <c r="PWR32" s="8"/>
      <c r="PWS32" s="8"/>
      <c r="PWT32" s="8"/>
      <c r="PWU32" s="8"/>
      <c r="PWV32" s="8"/>
      <c r="PWW32" s="8"/>
      <c r="PWX32" s="8"/>
      <c r="PWY32" s="8"/>
      <c r="PWZ32" s="8"/>
      <c r="PXA32" s="8"/>
      <c r="PXB32" s="8"/>
      <c r="PXD32" s="1"/>
      <c r="PXG32" s="3"/>
      <c r="PXI32" s="8"/>
      <c r="PXJ32" s="8"/>
      <c r="PXK32" s="8"/>
      <c r="PXL32" s="8"/>
      <c r="PXM32" s="8"/>
      <c r="PXN32" s="8"/>
      <c r="PXO32" s="8"/>
      <c r="PXP32" s="8"/>
      <c r="PXQ32" s="8"/>
      <c r="PXR32" s="8"/>
      <c r="PXS32" s="8"/>
      <c r="PXT32" s="8"/>
      <c r="PXU32" s="8"/>
      <c r="PXV32" s="8"/>
      <c r="PXW32" s="8"/>
      <c r="PXX32" s="8"/>
      <c r="PXY32" s="8"/>
      <c r="PXZ32" s="8"/>
      <c r="PYA32" s="8"/>
      <c r="PYB32" s="8"/>
      <c r="PYC32" s="8"/>
      <c r="PYE32" s="1"/>
      <c r="PYH32" s="3"/>
      <c r="PYJ32" s="8"/>
      <c r="PYK32" s="8"/>
      <c r="PYL32" s="8"/>
      <c r="PYM32" s="8"/>
      <c r="PYN32" s="8"/>
      <c r="PYO32" s="8"/>
      <c r="PYP32" s="8"/>
      <c r="PYQ32" s="8"/>
      <c r="PYR32" s="8"/>
      <c r="PYS32" s="8"/>
      <c r="PYT32" s="8"/>
      <c r="PYU32" s="8"/>
      <c r="PYV32" s="8"/>
      <c r="PYW32" s="8"/>
      <c r="PYX32" s="8"/>
      <c r="PYY32" s="8"/>
      <c r="PYZ32" s="8"/>
      <c r="PZA32" s="8"/>
      <c r="PZB32" s="8"/>
      <c r="PZC32" s="8"/>
      <c r="PZD32" s="8"/>
      <c r="PZF32" s="1"/>
      <c r="PZI32" s="3"/>
      <c r="PZK32" s="8"/>
      <c r="PZL32" s="8"/>
      <c r="PZM32" s="8"/>
      <c r="PZN32" s="8"/>
      <c r="PZO32" s="8"/>
      <c r="PZP32" s="8"/>
      <c r="PZQ32" s="8"/>
      <c r="PZR32" s="8"/>
      <c r="PZS32" s="8"/>
      <c r="PZT32" s="8"/>
      <c r="PZU32" s="8"/>
      <c r="PZV32" s="8"/>
      <c r="PZW32" s="8"/>
      <c r="PZX32" s="8"/>
      <c r="PZY32" s="8"/>
      <c r="PZZ32" s="8"/>
      <c r="QAA32" s="8"/>
      <c r="QAB32" s="8"/>
      <c r="QAC32" s="8"/>
      <c r="QAD32" s="8"/>
      <c r="QAE32" s="8"/>
      <c r="QAG32" s="1"/>
      <c r="QAJ32" s="3"/>
      <c r="QAL32" s="8"/>
      <c r="QAM32" s="8"/>
      <c r="QAN32" s="8"/>
      <c r="QAO32" s="8"/>
      <c r="QAP32" s="8"/>
      <c r="QAQ32" s="8"/>
      <c r="QAR32" s="8"/>
      <c r="QAS32" s="8"/>
      <c r="QAT32" s="8"/>
      <c r="QAU32" s="8"/>
      <c r="QAV32" s="8"/>
      <c r="QAW32" s="8"/>
      <c r="QAX32" s="8"/>
      <c r="QAY32" s="8"/>
      <c r="QAZ32" s="8"/>
      <c r="QBA32" s="8"/>
      <c r="QBB32" s="8"/>
      <c r="QBC32" s="8"/>
      <c r="QBD32" s="8"/>
      <c r="QBE32" s="8"/>
      <c r="QBF32" s="8"/>
      <c r="QBH32" s="1"/>
      <c r="QBK32" s="3"/>
      <c r="QBM32" s="8"/>
      <c r="QBN32" s="8"/>
      <c r="QBO32" s="8"/>
      <c r="QBP32" s="8"/>
      <c r="QBQ32" s="8"/>
      <c r="QBR32" s="8"/>
      <c r="QBS32" s="8"/>
      <c r="QBT32" s="8"/>
      <c r="QBU32" s="8"/>
      <c r="QBV32" s="8"/>
      <c r="QBW32" s="8"/>
      <c r="QBX32" s="8"/>
      <c r="QBY32" s="8"/>
      <c r="QBZ32" s="8"/>
      <c r="QCA32" s="8"/>
      <c r="QCB32" s="8"/>
      <c r="QCC32" s="8"/>
      <c r="QCD32" s="8"/>
      <c r="QCE32" s="8"/>
      <c r="QCF32" s="8"/>
      <c r="QCG32" s="8"/>
      <c r="QCI32" s="1"/>
      <c r="QCL32" s="3"/>
      <c r="QCN32" s="8"/>
      <c r="QCO32" s="8"/>
      <c r="QCP32" s="8"/>
      <c r="QCQ32" s="8"/>
      <c r="QCR32" s="8"/>
      <c r="QCS32" s="8"/>
      <c r="QCT32" s="8"/>
      <c r="QCU32" s="8"/>
      <c r="QCV32" s="8"/>
      <c r="QCW32" s="8"/>
      <c r="QCX32" s="8"/>
      <c r="QCY32" s="8"/>
      <c r="QCZ32" s="8"/>
      <c r="QDA32" s="8"/>
      <c r="QDB32" s="8"/>
      <c r="QDC32" s="8"/>
      <c r="QDD32" s="8"/>
      <c r="QDE32" s="8"/>
      <c r="QDF32" s="8"/>
      <c r="QDG32" s="8"/>
      <c r="QDH32" s="8"/>
      <c r="QDJ32" s="1"/>
      <c r="QDM32" s="3"/>
      <c r="QDO32" s="8"/>
      <c r="QDP32" s="8"/>
      <c r="QDQ32" s="8"/>
      <c r="QDR32" s="8"/>
      <c r="QDS32" s="8"/>
      <c r="QDT32" s="8"/>
      <c r="QDU32" s="8"/>
      <c r="QDV32" s="8"/>
      <c r="QDW32" s="8"/>
      <c r="QDX32" s="8"/>
      <c r="QDY32" s="8"/>
      <c r="QDZ32" s="8"/>
      <c r="QEA32" s="8"/>
      <c r="QEB32" s="8"/>
      <c r="QEC32" s="8"/>
      <c r="QED32" s="8"/>
      <c r="QEE32" s="8"/>
      <c r="QEF32" s="8"/>
      <c r="QEG32" s="8"/>
      <c r="QEH32" s="8"/>
      <c r="QEI32" s="8"/>
      <c r="QEK32" s="1"/>
      <c r="QEN32" s="3"/>
      <c r="QEP32" s="8"/>
      <c r="QEQ32" s="8"/>
      <c r="QER32" s="8"/>
      <c r="QES32" s="8"/>
      <c r="QET32" s="8"/>
      <c r="QEU32" s="8"/>
      <c r="QEV32" s="8"/>
      <c r="QEW32" s="8"/>
      <c r="QEX32" s="8"/>
      <c r="QEY32" s="8"/>
      <c r="QEZ32" s="8"/>
      <c r="QFA32" s="8"/>
      <c r="QFB32" s="8"/>
      <c r="QFC32" s="8"/>
      <c r="QFD32" s="8"/>
      <c r="QFE32" s="8"/>
      <c r="QFF32" s="8"/>
      <c r="QFG32" s="8"/>
      <c r="QFH32" s="8"/>
      <c r="QFI32" s="8"/>
      <c r="QFJ32" s="8"/>
      <c r="QFL32" s="1"/>
      <c r="QFO32" s="3"/>
      <c r="QFQ32" s="8"/>
      <c r="QFR32" s="8"/>
      <c r="QFS32" s="8"/>
      <c r="QFT32" s="8"/>
      <c r="QFU32" s="8"/>
      <c r="QFV32" s="8"/>
      <c r="QFW32" s="8"/>
      <c r="QFX32" s="8"/>
      <c r="QFY32" s="8"/>
      <c r="QFZ32" s="8"/>
      <c r="QGA32" s="8"/>
      <c r="QGB32" s="8"/>
      <c r="QGC32" s="8"/>
      <c r="QGD32" s="8"/>
      <c r="QGE32" s="8"/>
      <c r="QGF32" s="8"/>
      <c r="QGG32" s="8"/>
      <c r="QGH32" s="8"/>
      <c r="QGI32" s="8"/>
      <c r="QGJ32" s="8"/>
      <c r="QGK32" s="8"/>
      <c r="QGM32" s="1"/>
      <c r="QGP32" s="3"/>
      <c r="QGR32" s="8"/>
      <c r="QGS32" s="8"/>
      <c r="QGT32" s="8"/>
      <c r="QGU32" s="8"/>
      <c r="QGV32" s="8"/>
      <c r="QGW32" s="8"/>
      <c r="QGX32" s="8"/>
      <c r="QGY32" s="8"/>
      <c r="QGZ32" s="8"/>
      <c r="QHA32" s="8"/>
      <c r="QHB32" s="8"/>
      <c r="QHC32" s="8"/>
      <c r="QHD32" s="8"/>
      <c r="QHE32" s="8"/>
      <c r="QHF32" s="8"/>
      <c r="QHG32" s="8"/>
      <c r="QHH32" s="8"/>
      <c r="QHI32" s="8"/>
      <c r="QHJ32" s="8"/>
      <c r="QHK32" s="8"/>
      <c r="QHL32" s="8"/>
      <c r="QHN32" s="1"/>
      <c r="QHQ32" s="3"/>
      <c r="QHS32" s="8"/>
      <c r="QHT32" s="8"/>
      <c r="QHU32" s="8"/>
      <c r="QHV32" s="8"/>
      <c r="QHW32" s="8"/>
      <c r="QHX32" s="8"/>
      <c r="QHY32" s="8"/>
      <c r="QHZ32" s="8"/>
      <c r="QIA32" s="8"/>
      <c r="QIB32" s="8"/>
      <c r="QIC32" s="8"/>
      <c r="QID32" s="8"/>
      <c r="QIE32" s="8"/>
      <c r="QIF32" s="8"/>
      <c r="QIG32" s="8"/>
      <c r="QIH32" s="8"/>
      <c r="QII32" s="8"/>
      <c r="QIJ32" s="8"/>
      <c r="QIK32" s="8"/>
      <c r="QIL32" s="8"/>
      <c r="QIM32" s="8"/>
      <c r="QIO32" s="1"/>
      <c r="QIR32" s="3"/>
      <c r="QIT32" s="8"/>
      <c r="QIU32" s="8"/>
      <c r="QIV32" s="8"/>
      <c r="QIW32" s="8"/>
      <c r="QIX32" s="8"/>
      <c r="QIY32" s="8"/>
      <c r="QIZ32" s="8"/>
      <c r="QJA32" s="8"/>
      <c r="QJB32" s="8"/>
      <c r="QJC32" s="8"/>
      <c r="QJD32" s="8"/>
      <c r="QJE32" s="8"/>
      <c r="QJF32" s="8"/>
      <c r="QJG32" s="8"/>
      <c r="QJH32" s="8"/>
      <c r="QJI32" s="8"/>
      <c r="QJJ32" s="8"/>
      <c r="QJK32" s="8"/>
      <c r="QJL32" s="8"/>
      <c r="QJM32" s="8"/>
      <c r="QJN32" s="8"/>
      <c r="QJP32" s="1"/>
      <c r="QJS32" s="3"/>
      <c r="QJU32" s="8"/>
      <c r="QJV32" s="8"/>
      <c r="QJW32" s="8"/>
      <c r="QJX32" s="8"/>
      <c r="QJY32" s="8"/>
      <c r="QJZ32" s="8"/>
      <c r="QKA32" s="8"/>
      <c r="QKB32" s="8"/>
      <c r="QKC32" s="8"/>
      <c r="QKD32" s="8"/>
      <c r="QKE32" s="8"/>
      <c r="QKF32" s="8"/>
      <c r="QKG32" s="8"/>
      <c r="QKH32" s="8"/>
      <c r="QKI32" s="8"/>
      <c r="QKJ32" s="8"/>
      <c r="QKK32" s="8"/>
      <c r="QKL32" s="8"/>
      <c r="QKM32" s="8"/>
      <c r="QKN32" s="8"/>
      <c r="QKO32" s="8"/>
      <c r="QKQ32" s="1"/>
      <c r="QKT32" s="3"/>
      <c r="QKV32" s="8"/>
      <c r="QKW32" s="8"/>
      <c r="QKX32" s="8"/>
      <c r="QKY32" s="8"/>
      <c r="QKZ32" s="8"/>
      <c r="QLA32" s="8"/>
      <c r="QLB32" s="8"/>
      <c r="QLC32" s="8"/>
      <c r="QLD32" s="8"/>
      <c r="QLE32" s="8"/>
      <c r="QLF32" s="8"/>
      <c r="QLG32" s="8"/>
      <c r="QLH32" s="8"/>
      <c r="QLI32" s="8"/>
      <c r="QLJ32" s="8"/>
      <c r="QLK32" s="8"/>
      <c r="QLL32" s="8"/>
      <c r="QLM32" s="8"/>
      <c r="QLN32" s="8"/>
      <c r="QLO32" s="8"/>
      <c r="QLP32" s="8"/>
      <c r="QLR32" s="1"/>
      <c r="QLU32" s="3"/>
      <c r="QLW32" s="8"/>
      <c r="QLX32" s="8"/>
      <c r="QLY32" s="8"/>
      <c r="QLZ32" s="8"/>
      <c r="QMA32" s="8"/>
      <c r="QMB32" s="8"/>
      <c r="QMC32" s="8"/>
      <c r="QMD32" s="8"/>
      <c r="QME32" s="8"/>
      <c r="QMF32" s="8"/>
      <c r="QMG32" s="8"/>
      <c r="QMH32" s="8"/>
      <c r="QMI32" s="8"/>
      <c r="QMJ32" s="8"/>
      <c r="QMK32" s="8"/>
      <c r="QML32" s="8"/>
      <c r="QMM32" s="8"/>
      <c r="QMN32" s="8"/>
      <c r="QMO32" s="8"/>
      <c r="QMP32" s="8"/>
      <c r="QMQ32" s="8"/>
      <c r="QMS32" s="1"/>
      <c r="QMV32" s="3"/>
      <c r="QMX32" s="8"/>
      <c r="QMY32" s="8"/>
      <c r="QMZ32" s="8"/>
      <c r="QNA32" s="8"/>
      <c r="QNB32" s="8"/>
      <c r="QNC32" s="8"/>
      <c r="QND32" s="8"/>
      <c r="QNE32" s="8"/>
      <c r="QNF32" s="8"/>
      <c r="QNG32" s="8"/>
      <c r="QNH32" s="8"/>
      <c r="QNI32" s="8"/>
      <c r="QNJ32" s="8"/>
      <c r="QNK32" s="8"/>
      <c r="QNL32" s="8"/>
      <c r="QNM32" s="8"/>
      <c r="QNN32" s="8"/>
      <c r="QNO32" s="8"/>
      <c r="QNP32" s="8"/>
      <c r="QNQ32" s="8"/>
      <c r="QNR32" s="8"/>
      <c r="QNT32" s="1"/>
      <c r="QNW32" s="3"/>
      <c r="QNY32" s="8"/>
      <c r="QNZ32" s="8"/>
      <c r="QOA32" s="8"/>
      <c r="QOB32" s="8"/>
      <c r="QOC32" s="8"/>
      <c r="QOD32" s="8"/>
      <c r="QOE32" s="8"/>
      <c r="QOF32" s="8"/>
      <c r="QOG32" s="8"/>
      <c r="QOH32" s="8"/>
      <c r="QOI32" s="8"/>
      <c r="QOJ32" s="8"/>
      <c r="QOK32" s="8"/>
      <c r="QOL32" s="8"/>
      <c r="QOM32" s="8"/>
      <c r="QON32" s="8"/>
      <c r="QOO32" s="8"/>
      <c r="QOP32" s="8"/>
      <c r="QOQ32" s="8"/>
      <c r="QOR32" s="8"/>
      <c r="QOS32" s="8"/>
      <c r="QOU32" s="1"/>
      <c r="QOX32" s="3"/>
      <c r="QOZ32" s="8"/>
      <c r="QPA32" s="8"/>
      <c r="QPB32" s="8"/>
      <c r="QPC32" s="8"/>
      <c r="QPD32" s="8"/>
      <c r="QPE32" s="8"/>
      <c r="QPF32" s="8"/>
      <c r="QPG32" s="8"/>
      <c r="QPH32" s="8"/>
      <c r="QPI32" s="8"/>
      <c r="QPJ32" s="8"/>
      <c r="QPK32" s="8"/>
      <c r="QPL32" s="8"/>
      <c r="QPM32" s="8"/>
      <c r="QPN32" s="8"/>
      <c r="QPO32" s="8"/>
      <c r="QPP32" s="8"/>
      <c r="QPQ32" s="8"/>
      <c r="QPR32" s="8"/>
      <c r="QPS32" s="8"/>
      <c r="QPT32" s="8"/>
      <c r="QPV32" s="1"/>
      <c r="QPY32" s="3"/>
      <c r="QQA32" s="8"/>
      <c r="QQB32" s="8"/>
      <c r="QQC32" s="8"/>
      <c r="QQD32" s="8"/>
      <c r="QQE32" s="8"/>
      <c r="QQF32" s="8"/>
      <c r="QQG32" s="8"/>
      <c r="QQH32" s="8"/>
      <c r="QQI32" s="8"/>
      <c r="QQJ32" s="8"/>
      <c r="QQK32" s="8"/>
      <c r="QQL32" s="8"/>
      <c r="QQM32" s="8"/>
      <c r="QQN32" s="8"/>
      <c r="QQO32" s="8"/>
      <c r="QQP32" s="8"/>
      <c r="QQQ32" s="8"/>
      <c r="QQR32" s="8"/>
      <c r="QQS32" s="8"/>
      <c r="QQT32" s="8"/>
      <c r="QQU32" s="8"/>
      <c r="QQW32" s="1"/>
      <c r="QQZ32" s="3"/>
      <c r="QRB32" s="8"/>
      <c r="QRC32" s="8"/>
      <c r="QRD32" s="8"/>
      <c r="QRE32" s="8"/>
      <c r="QRF32" s="8"/>
      <c r="QRG32" s="8"/>
      <c r="QRH32" s="8"/>
      <c r="QRI32" s="8"/>
      <c r="QRJ32" s="8"/>
      <c r="QRK32" s="8"/>
      <c r="QRL32" s="8"/>
      <c r="QRM32" s="8"/>
      <c r="QRN32" s="8"/>
      <c r="QRO32" s="8"/>
      <c r="QRP32" s="8"/>
      <c r="QRQ32" s="8"/>
      <c r="QRR32" s="8"/>
      <c r="QRS32" s="8"/>
      <c r="QRT32" s="8"/>
      <c r="QRU32" s="8"/>
      <c r="QRV32" s="8"/>
      <c r="QRX32" s="1"/>
      <c r="QSA32" s="3"/>
      <c r="QSC32" s="8"/>
      <c r="QSD32" s="8"/>
      <c r="QSE32" s="8"/>
      <c r="QSF32" s="8"/>
      <c r="QSG32" s="8"/>
      <c r="QSH32" s="8"/>
      <c r="QSI32" s="8"/>
      <c r="QSJ32" s="8"/>
      <c r="QSK32" s="8"/>
      <c r="QSL32" s="8"/>
      <c r="QSM32" s="8"/>
      <c r="QSN32" s="8"/>
      <c r="QSO32" s="8"/>
      <c r="QSP32" s="8"/>
      <c r="QSQ32" s="8"/>
      <c r="QSR32" s="8"/>
      <c r="QSS32" s="8"/>
      <c r="QST32" s="8"/>
      <c r="QSU32" s="8"/>
      <c r="QSV32" s="8"/>
      <c r="QSW32" s="8"/>
      <c r="QSY32" s="1"/>
      <c r="QTB32" s="3"/>
      <c r="QTD32" s="8"/>
      <c r="QTE32" s="8"/>
      <c r="QTF32" s="8"/>
      <c r="QTG32" s="8"/>
      <c r="QTH32" s="8"/>
      <c r="QTI32" s="8"/>
      <c r="QTJ32" s="8"/>
      <c r="QTK32" s="8"/>
      <c r="QTL32" s="8"/>
      <c r="QTM32" s="8"/>
      <c r="QTN32" s="8"/>
      <c r="QTO32" s="8"/>
      <c r="QTP32" s="8"/>
      <c r="QTQ32" s="8"/>
      <c r="QTR32" s="8"/>
      <c r="QTS32" s="8"/>
      <c r="QTT32" s="8"/>
      <c r="QTU32" s="8"/>
      <c r="QTV32" s="8"/>
      <c r="QTW32" s="8"/>
      <c r="QTX32" s="8"/>
      <c r="QTZ32" s="1"/>
      <c r="QUC32" s="3"/>
      <c r="QUE32" s="8"/>
      <c r="QUF32" s="8"/>
      <c r="QUG32" s="8"/>
      <c r="QUH32" s="8"/>
      <c r="QUI32" s="8"/>
      <c r="QUJ32" s="8"/>
      <c r="QUK32" s="8"/>
      <c r="QUL32" s="8"/>
      <c r="QUM32" s="8"/>
      <c r="QUN32" s="8"/>
      <c r="QUO32" s="8"/>
      <c r="QUP32" s="8"/>
      <c r="QUQ32" s="8"/>
      <c r="QUR32" s="8"/>
      <c r="QUS32" s="8"/>
      <c r="QUT32" s="8"/>
      <c r="QUU32" s="8"/>
      <c r="QUV32" s="8"/>
      <c r="QUW32" s="8"/>
      <c r="QUX32" s="8"/>
      <c r="QUY32" s="8"/>
      <c r="QVA32" s="1"/>
      <c r="QVD32" s="3"/>
      <c r="QVF32" s="8"/>
      <c r="QVG32" s="8"/>
      <c r="QVH32" s="8"/>
      <c r="QVI32" s="8"/>
      <c r="QVJ32" s="8"/>
      <c r="QVK32" s="8"/>
      <c r="QVL32" s="8"/>
      <c r="QVM32" s="8"/>
      <c r="QVN32" s="8"/>
      <c r="QVO32" s="8"/>
      <c r="QVP32" s="8"/>
      <c r="QVQ32" s="8"/>
      <c r="QVR32" s="8"/>
      <c r="QVS32" s="8"/>
      <c r="QVT32" s="8"/>
      <c r="QVU32" s="8"/>
      <c r="QVV32" s="8"/>
      <c r="QVW32" s="8"/>
      <c r="QVX32" s="8"/>
      <c r="QVY32" s="8"/>
      <c r="QVZ32" s="8"/>
      <c r="QWB32" s="1"/>
      <c r="QWE32" s="3"/>
      <c r="QWG32" s="8"/>
      <c r="QWH32" s="8"/>
      <c r="QWI32" s="8"/>
      <c r="QWJ32" s="8"/>
      <c r="QWK32" s="8"/>
      <c r="QWL32" s="8"/>
      <c r="QWM32" s="8"/>
      <c r="QWN32" s="8"/>
      <c r="QWO32" s="8"/>
      <c r="QWP32" s="8"/>
      <c r="QWQ32" s="8"/>
      <c r="QWR32" s="8"/>
      <c r="QWS32" s="8"/>
      <c r="QWT32" s="8"/>
      <c r="QWU32" s="8"/>
      <c r="QWV32" s="8"/>
      <c r="QWW32" s="8"/>
      <c r="QWX32" s="8"/>
      <c r="QWY32" s="8"/>
      <c r="QWZ32" s="8"/>
      <c r="QXA32" s="8"/>
      <c r="QXC32" s="1"/>
      <c r="QXF32" s="3"/>
      <c r="QXH32" s="8"/>
      <c r="QXI32" s="8"/>
      <c r="QXJ32" s="8"/>
      <c r="QXK32" s="8"/>
      <c r="QXL32" s="8"/>
      <c r="QXM32" s="8"/>
      <c r="QXN32" s="8"/>
      <c r="QXO32" s="8"/>
      <c r="QXP32" s="8"/>
      <c r="QXQ32" s="8"/>
      <c r="QXR32" s="8"/>
      <c r="QXS32" s="8"/>
      <c r="QXT32" s="8"/>
      <c r="QXU32" s="8"/>
      <c r="QXV32" s="8"/>
      <c r="QXW32" s="8"/>
      <c r="QXX32" s="8"/>
      <c r="QXY32" s="8"/>
      <c r="QXZ32" s="8"/>
      <c r="QYA32" s="8"/>
      <c r="QYB32" s="8"/>
      <c r="QYD32" s="1"/>
      <c r="QYG32" s="3"/>
      <c r="QYI32" s="8"/>
      <c r="QYJ32" s="8"/>
      <c r="QYK32" s="8"/>
      <c r="QYL32" s="8"/>
      <c r="QYM32" s="8"/>
      <c r="QYN32" s="8"/>
      <c r="QYO32" s="8"/>
      <c r="QYP32" s="8"/>
      <c r="QYQ32" s="8"/>
      <c r="QYR32" s="8"/>
      <c r="QYS32" s="8"/>
      <c r="QYT32" s="8"/>
      <c r="QYU32" s="8"/>
      <c r="QYV32" s="8"/>
      <c r="QYW32" s="8"/>
      <c r="QYX32" s="8"/>
      <c r="QYY32" s="8"/>
      <c r="QYZ32" s="8"/>
      <c r="QZA32" s="8"/>
      <c r="QZB32" s="8"/>
      <c r="QZC32" s="8"/>
      <c r="QZE32" s="1"/>
      <c r="QZH32" s="3"/>
      <c r="QZJ32" s="8"/>
      <c r="QZK32" s="8"/>
      <c r="QZL32" s="8"/>
      <c r="QZM32" s="8"/>
      <c r="QZN32" s="8"/>
      <c r="QZO32" s="8"/>
      <c r="QZP32" s="8"/>
      <c r="QZQ32" s="8"/>
      <c r="QZR32" s="8"/>
      <c r="QZS32" s="8"/>
      <c r="QZT32" s="8"/>
      <c r="QZU32" s="8"/>
      <c r="QZV32" s="8"/>
      <c r="QZW32" s="8"/>
      <c r="QZX32" s="8"/>
      <c r="QZY32" s="8"/>
      <c r="QZZ32" s="8"/>
      <c r="RAA32" s="8"/>
      <c r="RAB32" s="8"/>
      <c r="RAC32" s="8"/>
      <c r="RAD32" s="8"/>
      <c r="RAF32" s="1"/>
      <c r="RAI32" s="3"/>
      <c r="RAK32" s="8"/>
      <c r="RAL32" s="8"/>
      <c r="RAM32" s="8"/>
      <c r="RAN32" s="8"/>
      <c r="RAO32" s="8"/>
      <c r="RAP32" s="8"/>
      <c r="RAQ32" s="8"/>
      <c r="RAR32" s="8"/>
      <c r="RAS32" s="8"/>
      <c r="RAT32" s="8"/>
      <c r="RAU32" s="8"/>
      <c r="RAV32" s="8"/>
      <c r="RAW32" s="8"/>
      <c r="RAX32" s="8"/>
      <c r="RAY32" s="8"/>
      <c r="RAZ32" s="8"/>
      <c r="RBA32" s="8"/>
      <c r="RBB32" s="8"/>
      <c r="RBC32" s="8"/>
      <c r="RBD32" s="8"/>
      <c r="RBE32" s="8"/>
      <c r="RBG32" s="1"/>
      <c r="RBJ32" s="3"/>
      <c r="RBL32" s="8"/>
      <c r="RBM32" s="8"/>
      <c r="RBN32" s="8"/>
      <c r="RBO32" s="8"/>
      <c r="RBP32" s="8"/>
      <c r="RBQ32" s="8"/>
      <c r="RBR32" s="8"/>
      <c r="RBS32" s="8"/>
      <c r="RBT32" s="8"/>
      <c r="RBU32" s="8"/>
      <c r="RBV32" s="8"/>
      <c r="RBW32" s="8"/>
      <c r="RBX32" s="8"/>
      <c r="RBY32" s="8"/>
      <c r="RBZ32" s="8"/>
      <c r="RCA32" s="8"/>
      <c r="RCB32" s="8"/>
      <c r="RCC32" s="8"/>
      <c r="RCD32" s="8"/>
      <c r="RCE32" s="8"/>
      <c r="RCF32" s="8"/>
      <c r="RCH32" s="1"/>
      <c r="RCK32" s="3"/>
      <c r="RCM32" s="8"/>
      <c r="RCN32" s="8"/>
      <c r="RCO32" s="8"/>
      <c r="RCP32" s="8"/>
      <c r="RCQ32" s="8"/>
      <c r="RCR32" s="8"/>
      <c r="RCS32" s="8"/>
      <c r="RCT32" s="8"/>
      <c r="RCU32" s="8"/>
      <c r="RCV32" s="8"/>
      <c r="RCW32" s="8"/>
      <c r="RCX32" s="8"/>
      <c r="RCY32" s="8"/>
      <c r="RCZ32" s="8"/>
      <c r="RDA32" s="8"/>
      <c r="RDB32" s="8"/>
      <c r="RDC32" s="8"/>
      <c r="RDD32" s="8"/>
      <c r="RDE32" s="8"/>
      <c r="RDF32" s="8"/>
      <c r="RDG32" s="8"/>
      <c r="RDI32" s="1"/>
      <c r="RDL32" s="3"/>
      <c r="RDN32" s="8"/>
      <c r="RDO32" s="8"/>
      <c r="RDP32" s="8"/>
      <c r="RDQ32" s="8"/>
      <c r="RDR32" s="8"/>
      <c r="RDS32" s="8"/>
      <c r="RDT32" s="8"/>
      <c r="RDU32" s="8"/>
      <c r="RDV32" s="8"/>
      <c r="RDW32" s="8"/>
      <c r="RDX32" s="8"/>
      <c r="RDY32" s="8"/>
      <c r="RDZ32" s="8"/>
      <c r="REA32" s="8"/>
      <c r="REB32" s="8"/>
      <c r="REC32" s="8"/>
      <c r="RED32" s="8"/>
      <c r="REE32" s="8"/>
      <c r="REF32" s="8"/>
      <c r="REG32" s="8"/>
      <c r="REH32" s="8"/>
      <c r="REJ32" s="1"/>
      <c r="REM32" s="3"/>
      <c r="REO32" s="8"/>
      <c r="REP32" s="8"/>
      <c r="REQ32" s="8"/>
      <c r="RER32" s="8"/>
      <c r="RES32" s="8"/>
      <c r="RET32" s="8"/>
      <c r="REU32" s="8"/>
      <c r="REV32" s="8"/>
      <c r="REW32" s="8"/>
      <c r="REX32" s="8"/>
      <c r="REY32" s="8"/>
      <c r="REZ32" s="8"/>
      <c r="RFA32" s="8"/>
      <c r="RFB32" s="8"/>
      <c r="RFC32" s="8"/>
      <c r="RFD32" s="8"/>
      <c r="RFE32" s="8"/>
      <c r="RFF32" s="8"/>
      <c r="RFG32" s="8"/>
      <c r="RFH32" s="8"/>
      <c r="RFI32" s="8"/>
      <c r="RFK32" s="1"/>
      <c r="RFN32" s="3"/>
      <c r="RFP32" s="8"/>
      <c r="RFQ32" s="8"/>
      <c r="RFR32" s="8"/>
      <c r="RFS32" s="8"/>
      <c r="RFT32" s="8"/>
      <c r="RFU32" s="8"/>
      <c r="RFV32" s="8"/>
      <c r="RFW32" s="8"/>
      <c r="RFX32" s="8"/>
      <c r="RFY32" s="8"/>
      <c r="RFZ32" s="8"/>
      <c r="RGA32" s="8"/>
      <c r="RGB32" s="8"/>
      <c r="RGC32" s="8"/>
      <c r="RGD32" s="8"/>
      <c r="RGE32" s="8"/>
      <c r="RGF32" s="8"/>
      <c r="RGG32" s="8"/>
      <c r="RGH32" s="8"/>
      <c r="RGI32" s="8"/>
      <c r="RGJ32" s="8"/>
      <c r="RGL32" s="1"/>
      <c r="RGO32" s="3"/>
      <c r="RGQ32" s="8"/>
      <c r="RGR32" s="8"/>
      <c r="RGS32" s="8"/>
      <c r="RGT32" s="8"/>
      <c r="RGU32" s="8"/>
      <c r="RGV32" s="8"/>
      <c r="RGW32" s="8"/>
      <c r="RGX32" s="8"/>
      <c r="RGY32" s="8"/>
      <c r="RGZ32" s="8"/>
      <c r="RHA32" s="8"/>
      <c r="RHB32" s="8"/>
      <c r="RHC32" s="8"/>
      <c r="RHD32" s="8"/>
      <c r="RHE32" s="8"/>
      <c r="RHF32" s="8"/>
      <c r="RHG32" s="8"/>
      <c r="RHH32" s="8"/>
      <c r="RHI32" s="8"/>
      <c r="RHJ32" s="8"/>
      <c r="RHK32" s="8"/>
      <c r="RHM32" s="1"/>
      <c r="RHP32" s="3"/>
      <c r="RHR32" s="8"/>
      <c r="RHS32" s="8"/>
      <c r="RHT32" s="8"/>
      <c r="RHU32" s="8"/>
      <c r="RHV32" s="8"/>
      <c r="RHW32" s="8"/>
      <c r="RHX32" s="8"/>
      <c r="RHY32" s="8"/>
      <c r="RHZ32" s="8"/>
      <c r="RIA32" s="8"/>
      <c r="RIB32" s="8"/>
      <c r="RIC32" s="8"/>
      <c r="RID32" s="8"/>
      <c r="RIE32" s="8"/>
      <c r="RIF32" s="8"/>
      <c r="RIG32" s="8"/>
      <c r="RIH32" s="8"/>
      <c r="RII32" s="8"/>
      <c r="RIJ32" s="8"/>
      <c r="RIK32" s="8"/>
      <c r="RIL32" s="8"/>
      <c r="RIN32" s="1"/>
      <c r="RIQ32" s="3"/>
      <c r="RIS32" s="8"/>
      <c r="RIT32" s="8"/>
      <c r="RIU32" s="8"/>
      <c r="RIV32" s="8"/>
      <c r="RIW32" s="8"/>
      <c r="RIX32" s="8"/>
      <c r="RIY32" s="8"/>
      <c r="RIZ32" s="8"/>
      <c r="RJA32" s="8"/>
      <c r="RJB32" s="8"/>
      <c r="RJC32" s="8"/>
      <c r="RJD32" s="8"/>
      <c r="RJE32" s="8"/>
      <c r="RJF32" s="8"/>
      <c r="RJG32" s="8"/>
      <c r="RJH32" s="8"/>
      <c r="RJI32" s="8"/>
      <c r="RJJ32" s="8"/>
      <c r="RJK32" s="8"/>
      <c r="RJL32" s="8"/>
      <c r="RJM32" s="8"/>
      <c r="RJO32" s="1"/>
      <c r="RJR32" s="3"/>
      <c r="RJT32" s="8"/>
      <c r="RJU32" s="8"/>
      <c r="RJV32" s="8"/>
      <c r="RJW32" s="8"/>
      <c r="RJX32" s="8"/>
      <c r="RJY32" s="8"/>
      <c r="RJZ32" s="8"/>
      <c r="RKA32" s="8"/>
      <c r="RKB32" s="8"/>
      <c r="RKC32" s="8"/>
      <c r="RKD32" s="8"/>
      <c r="RKE32" s="8"/>
      <c r="RKF32" s="8"/>
      <c r="RKG32" s="8"/>
      <c r="RKH32" s="8"/>
      <c r="RKI32" s="8"/>
      <c r="RKJ32" s="8"/>
      <c r="RKK32" s="8"/>
      <c r="RKL32" s="8"/>
      <c r="RKM32" s="8"/>
      <c r="RKN32" s="8"/>
      <c r="RKP32" s="1"/>
      <c r="RKS32" s="3"/>
      <c r="RKU32" s="8"/>
      <c r="RKV32" s="8"/>
      <c r="RKW32" s="8"/>
      <c r="RKX32" s="8"/>
      <c r="RKY32" s="8"/>
      <c r="RKZ32" s="8"/>
      <c r="RLA32" s="8"/>
      <c r="RLB32" s="8"/>
      <c r="RLC32" s="8"/>
      <c r="RLD32" s="8"/>
      <c r="RLE32" s="8"/>
      <c r="RLF32" s="8"/>
      <c r="RLG32" s="8"/>
      <c r="RLH32" s="8"/>
      <c r="RLI32" s="8"/>
      <c r="RLJ32" s="8"/>
      <c r="RLK32" s="8"/>
      <c r="RLL32" s="8"/>
      <c r="RLM32" s="8"/>
      <c r="RLN32" s="8"/>
      <c r="RLO32" s="8"/>
      <c r="RLQ32" s="1"/>
      <c r="RLT32" s="3"/>
      <c r="RLV32" s="8"/>
      <c r="RLW32" s="8"/>
      <c r="RLX32" s="8"/>
      <c r="RLY32" s="8"/>
      <c r="RLZ32" s="8"/>
      <c r="RMA32" s="8"/>
      <c r="RMB32" s="8"/>
      <c r="RMC32" s="8"/>
      <c r="RMD32" s="8"/>
      <c r="RME32" s="8"/>
      <c r="RMF32" s="8"/>
      <c r="RMG32" s="8"/>
      <c r="RMH32" s="8"/>
      <c r="RMI32" s="8"/>
      <c r="RMJ32" s="8"/>
      <c r="RMK32" s="8"/>
      <c r="RML32" s="8"/>
      <c r="RMM32" s="8"/>
      <c r="RMN32" s="8"/>
      <c r="RMO32" s="8"/>
      <c r="RMP32" s="8"/>
      <c r="RMR32" s="1"/>
      <c r="RMU32" s="3"/>
      <c r="RMW32" s="8"/>
      <c r="RMX32" s="8"/>
      <c r="RMY32" s="8"/>
      <c r="RMZ32" s="8"/>
      <c r="RNA32" s="8"/>
      <c r="RNB32" s="8"/>
      <c r="RNC32" s="8"/>
      <c r="RND32" s="8"/>
      <c r="RNE32" s="8"/>
      <c r="RNF32" s="8"/>
      <c r="RNG32" s="8"/>
      <c r="RNH32" s="8"/>
      <c r="RNI32" s="8"/>
      <c r="RNJ32" s="8"/>
      <c r="RNK32" s="8"/>
      <c r="RNL32" s="8"/>
      <c r="RNM32" s="8"/>
      <c r="RNN32" s="8"/>
      <c r="RNO32" s="8"/>
      <c r="RNP32" s="8"/>
      <c r="RNQ32" s="8"/>
      <c r="RNS32" s="1"/>
      <c r="RNV32" s="3"/>
      <c r="RNX32" s="8"/>
      <c r="RNY32" s="8"/>
      <c r="RNZ32" s="8"/>
      <c r="ROA32" s="8"/>
      <c r="ROB32" s="8"/>
      <c r="ROC32" s="8"/>
      <c r="ROD32" s="8"/>
      <c r="ROE32" s="8"/>
      <c r="ROF32" s="8"/>
      <c r="ROG32" s="8"/>
      <c r="ROH32" s="8"/>
      <c r="ROI32" s="8"/>
      <c r="ROJ32" s="8"/>
      <c r="ROK32" s="8"/>
      <c r="ROL32" s="8"/>
      <c r="ROM32" s="8"/>
      <c r="RON32" s="8"/>
      <c r="ROO32" s="8"/>
      <c r="ROP32" s="8"/>
      <c r="ROQ32" s="8"/>
      <c r="ROR32" s="8"/>
      <c r="ROT32" s="1"/>
      <c r="ROW32" s="3"/>
      <c r="ROY32" s="8"/>
      <c r="ROZ32" s="8"/>
      <c r="RPA32" s="8"/>
      <c r="RPB32" s="8"/>
      <c r="RPC32" s="8"/>
      <c r="RPD32" s="8"/>
      <c r="RPE32" s="8"/>
      <c r="RPF32" s="8"/>
      <c r="RPG32" s="8"/>
      <c r="RPH32" s="8"/>
      <c r="RPI32" s="8"/>
      <c r="RPJ32" s="8"/>
      <c r="RPK32" s="8"/>
      <c r="RPL32" s="8"/>
      <c r="RPM32" s="8"/>
      <c r="RPN32" s="8"/>
      <c r="RPO32" s="8"/>
      <c r="RPP32" s="8"/>
      <c r="RPQ32" s="8"/>
      <c r="RPR32" s="8"/>
      <c r="RPS32" s="8"/>
      <c r="RPU32" s="1"/>
      <c r="RPX32" s="3"/>
      <c r="RPZ32" s="8"/>
      <c r="RQA32" s="8"/>
      <c r="RQB32" s="8"/>
      <c r="RQC32" s="8"/>
      <c r="RQD32" s="8"/>
      <c r="RQE32" s="8"/>
      <c r="RQF32" s="8"/>
      <c r="RQG32" s="8"/>
      <c r="RQH32" s="8"/>
      <c r="RQI32" s="8"/>
      <c r="RQJ32" s="8"/>
      <c r="RQK32" s="8"/>
      <c r="RQL32" s="8"/>
      <c r="RQM32" s="8"/>
      <c r="RQN32" s="8"/>
      <c r="RQO32" s="8"/>
      <c r="RQP32" s="8"/>
      <c r="RQQ32" s="8"/>
      <c r="RQR32" s="8"/>
      <c r="RQS32" s="8"/>
      <c r="RQT32" s="8"/>
      <c r="RQV32" s="1"/>
      <c r="RQY32" s="3"/>
      <c r="RRA32" s="8"/>
      <c r="RRB32" s="8"/>
      <c r="RRC32" s="8"/>
      <c r="RRD32" s="8"/>
      <c r="RRE32" s="8"/>
      <c r="RRF32" s="8"/>
      <c r="RRG32" s="8"/>
      <c r="RRH32" s="8"/>
      <c r="RRI32" s="8"/>
      <c r="RRJ32" s="8"/>
      <c r="RRK32" s="8"/>
      <c r="RRL32" s="8"/>
      <c r="RRM32" s="8"/>
      <c r="RRN32" s="8"/>
      <c r="RRO32" s="8"/>
      <c r="RRP32" s="8"/>
      <c r="RRQ32" s="8"/>
      <c r="RRR32" s="8"/>
      <c r="RRS32" s="8"/>
      <c r="RRT32" s="8"/>
      <c r="RRU32" s="8"/>
      <c r="RRW32" s="1"/>
      <c r="RRZ32" s="3"/>
      <c r="RSB32" s="8"/>
      <c r="RSC32" s="8"/>
      <c r="RSD32" s="8"/>
      <c r="RSE32" s="8"/>
      <c r="RSF32" s="8"/>
      <c r="RSG32" s="8"/>
      <c r="RSH32" s="8"/>
      <c r="RSI32" s="8"/>
      <c r="RSJ32" s="8"/>
      <c r="RSK32" s="8"/>
      <c r="RSL32" s="8"/>
      <c r="RSM32" s="8"/>
      <c r="RSN32" s="8"/>
      <c r="RSO32" s="8"/>
      <c r="RSP32" s="8"/>
      <c r="RSQ32" s="8"/>
      <c r="RSR32" s="8"/>
      <c r="RSS32" s="8"/>
      <c r="RST32" s="8"/>
      <c r="RSU32" s="8"/>
      <c r="RSV32" s="8"/>
      <c r="RSX32" s="1"/>
      <c r="RTA32" s="3"/>
      <c r="RTC32" s="8"/>
      <c r="RTD32" s="8"/>
      <c r="RTE32" s="8"/>
      <c r="RTF32" s="8"/>
      <c r="RTG32" s="8"/>
      <c r="RTH32" s="8"/>
      <c r="RTI32" s="8"/>
      <c r="RTJ32" s="8"/>
      <c r="RTK32" s="8"/>
      <c r="RTL32" s="8"/>
      <c r="RTM32" s="8"/>
      <c r="RTN32" s="8"/>
      <c r="RTO32" s="8"/>
      <c r="RTP32" s="8"/>
      <c r="RTQ32" s="8"/>
      <c r="RTR32" s="8"/>
      <c r="RTS32" s="8"/>
      <c r="RTT32" s="8"/>
      <c r="RTU32" s="8"/>
      <c r="RTV32" s="8"/>
      <c r="RTW32" s="8"/>
      <c r="RTY32" s="1"/>
      <c r="RUB32" s="3"/>
      <c r="RUD32" s="8"/>
      <c r="RUE32" s="8"/>
      <c r="RUF32" s="8"/>
      <c r="RUG32" s="8"/>
      <c r="RUH32" s="8"/>
      <c r="RUI32" s="8"/>
      <c r="RUJ32" s="8"/>
      <c r="RUK32" s="8"/>
      <c r="RUL32" s="8"/>
      <c r="RUM32" s="8"/>
      <c r="RUN32" s="8"/>
      <c r="RUO32" s="8"/>
      <c r="RUP32" s="8"/>
      <c r="RUQ32" s="8"/>
      <c r="RUR32" s="8"/>
      <c r="RUS32" s="8"/>
      <c r="RUT32" s="8"/>
      <c r="RUU32" s="8"/>
      <c r="RUV32" s="8"/>
      <c r="RUW32" s="8"/>
      <c r="RUX32" s="8"/>
      <c r="RUZ32" s="1"/>
      <c r="RVC32" s="3"/>
      <c r="RVE32" s="8"/>
      <c r="RVF32" s="8"/>
      <c r="RVG32" s="8"/>
      <c r="RVH32" s="8"/>
      <c r="RVI32" s="8"/>
      <c r="RVJ32" s="8"/>
      <c r="RVK32" s="8"/>
      <c r="RVL32" s="8"/>
      <c r="RVM32" s="8"/>
      <c r="RVN32" s="8"/>
      <c r="RVO32" s="8"/>
      <c r="RVP32" s="8"/>
      <c r="RVQ32" s="8"/>
      <c r="RVR32" s="8"/>
      <c r="RVS32" s="8"/>
      <c r="RVT32" s="8"/>
      <c r="RVU32" s="8"/>
      <c r="RVV32" s="8"/>
      <c r="RVW32" s="8"/>
      <c r="RVX32" s="8"/>
      <c r="RVY32" s="8"/>
      <c r="RWA32" s="1"/>
      <c r="RWD32" s="3"/>
      <c r="RWF32" s="8"/>
      <c r="RWG32" s="8"/>
      <c r="RWH32" s="8"/>
      <c r="RWI32" s="8"/>
      <c r="RWJ32" s="8"/>
      <c r="RWK32" s="8"/>
      <c r="RWL32" s="8"/>
      <c r="RWM32" s="8"/>
      <c r="RWN32" s="8"/>
      <c r="RWO32" s="8"/>
      <c r="RWP32" s="8"/>
      <c r="RWQ32" s="8"/>
      <c r="RWR32" s="8"/>
      <c r="RWS32" s="8"/>
      <c r="RWT32" s="8"/>
      <c r="RWU32" s="8"/>
      <c r="RWV32" s="8"/>
      <c r="RWW32" s="8"/>
      <c r="RWX32" s="8"/>
      <c r="RWY32" s="8"/>
      <c r="RWZ32" s="8"/>
      <c r="RXB32" s="1"/>
      <c r="RXE32" s="3"/>
      <c r="RXG32" s="8"/>
      <c r="RXH32" s="8"/>
      <c r="RXI32" s="8"/>
      <c r="RXJ32" s="8"/>
      <c r="RXK32" s="8"/>
      <c r="RXL32" s="8"/>
      <c r="RXM32" s="8"/>
      <c r="RXN32" s="8"/>
      <c r="RXO32" s="8"/>
      <c r="RXP32" s="8"/>
      <c r="RXQ32" s="8"/>
      <c r="RXR32" s="8"/>
      <c r="RXS32" s="8"/>
      <c r="RXT32" s="8"/>
      <c r="RXU32" s="8"/>
      <c r="RXV32" s="8"/>
      <c r="RXW32" s="8"/>
      <c r="RXX32" s="8"/>
      <c r="RXY32" s="8"/>
      <c r="RXZ32" s="8"/>
      <c r="RYA32" s="8"/>
      <c r="RYC32" s="1"/>
      <c r="RYF32" s="3"/>
      <c r="RYH32" s="8"/>
      <c r="RYI32" s="8"/>
      <c r="RYJ32" s="8"/>
      <c r="RYK32" s="8"/>
      <c r="RYL32" s="8"/>
      <c r="RYM32" s="8"/>
      <c r="RYN32" s="8"/>
      <c r="RYO32" s="8"/>
      <c r="RYP32" s="8"/>
      <c r="RYQ32" s="8"/>
      <c r="RYR32" s="8"/>
      <c r="RYS32" s="8"/>
      <c r="RYT32" s="8"/>
      <c r="RYU32" s="8"/>
      <c r="RYV32" s="8"/>
      <c r="RYW32" s="8"/>
      <c r="RYX32" s="8"/>
      <c r="RYY32" s="8"/>
      <c r="RYZ32" s="8"/>
      <c r="RZA32" s="8"/>
      <c r="RZB32" s="8"/>
      <c r="RZD32" s="1"/>
      <c r="RZG32" s="3"/>
      <c r="RZI32" s="8"/>
      <c r="RZJ32" s="8"/>
      <c r="RZK32" s="8"/>
      <c r="RZL32" s="8"/>
      <c r="RZM32" s="8"/>
      <c r="RZN32" s="8"/>
      <c r="RZO32" s="8"/>
      <c r="RZP32" s="8"/>
      <c r="RZQ32" s="8"/>
      <c r="RZR32" s="8"/>
      <c r="RZS32" s="8"/>
      <c r="RZT32" s="8"/>
      <c r="RZU32" s="8"/>
      <c r="RZV32" s="8"/>
      <c r="RZW32" s="8"/>
      <c r="RZX32" s="8"/>
      <c r="RZY32" s="8"/>
      <c r="RZZ32" s="8"/>
      <c r="SAA32" s="8"/>
      <c r="SAB32" s="8"/>
      <c r="SAC32" s="8"/>
      <c r="SAE32" s="1"/>
      <c r="SAH32" s="3"/>
      <c r="SAJ32" s="8"/>
      <c r="SAK32" s="8"/>
      <c r="SAL32" s="8"/>
      <c r="SAM32" s="8"/>
      <c r="SAN32" s="8"/>
      <c r="SAO32" s="8"/>
      <c r="SAP32" s="8"/>
      <c r="SAQ32" s="8"/>
      <c r="SAR32" s="8"/>
      <c r="SAS32" s="8"/>
      <c r="SAT32" s="8"/>
      <c r="SAU32" s="8"/>
      <c r="SAV32" s="8"/>
      <c r="SAW32" s="8"/>
      <c r="SAX32" s="8"/>
      <c r="SAY32" s="8"/>
      <c r="SAZ32" s="8"/>
      <c r="SBA32" s="8"/>
      <c r="SBB32" s="8"/>
      <c r="SBC32" s="8"/>
      <c r="SBD32" s="8"/>
      <c r="SBF32" s="1"/>
      <c r="SBI32" s="3"/>
      <c r="SBK32" s="8"/>
      <c r="SBL32" s="8"/>
      <c r="SBM32" s="8"/>
      <c r="SBN32" s="8"/>
      <c r="SBO32" s="8"/>
      <c r="SBP32" s="8"/>
      <c r="SBQ32" s="8"/>
      <c r="SBR32" s="8"/>
      <c r="SBS32" s="8"/>
      <c r="SBT32" s="8"/>
      <c r="SBU32" s="8"/>
      <c r="SBV32" s="8"/>
      <c r="SBW32" s="8"/>
      <c r="SBX32" s="8"/>
      <c r="SBY32" s="8"/>
      <c r="SBZ32" s="8"/>
      <c r="SCA32" s="8"/>
      <c r="SCB32" s="8"/>
      <c r="SCC32" s="8"/>
      <c r="SCD32" s="8"/>
      <c r="SCE32" s="8"/>
      <c r="SCG32" s="1"/>
      <c r="SCJ32" s="3"/>
      <c r="SCL32" s="8"/>
      <c r="SCM32" s="8"/>
      <c r="SCN32" s="8"/>
      <c r="SCO32" s="8"/>
      <c r="SCP32" s="8"/>
      <c r="SCQ32" s="8"/>
      <c r="SCR32" s="8"/>
      <c r="SCS32" s="8"/>
      <c r="SCT32" s="8"/>
      <c r="SCU32" s="8"/>
      <c r="SCV32" s="8"/>
      <c r="SCW32" s="8"/>
      <c r="SCX32" s="8"/>
      <c r="SCY32" s="8"/>
      <c r="SCZ32" s="8"/>
      <c r="SDA32" s="8"/>
      <c r="SDB32" s="8"/>
      <c r="SDC32" s="8"/>
      <c r="SDD32" s="8"/>
      <c r="SDE32" s="8"/>
      <c r="SDF32" s="8"/>
      <c r="SDH32" s="1"/>
      <c r="SDK32" s="3"/>
      <c r="SDM32" s="8"/>
      <c r="SDN32" s="8"/>
      <c r="SDO32" s="8"/>
      <c r="SDP32" s="8"/>
      <c r="SDQ32" s="8"/>
      <c r="SDR32" s="8"/>
      <c r="SDS32" s="8"/>
      <c r="SDT32" s="8"/>
      <c r="SDU32" s="8"/>
      <c r="SDV32" s="8"/>
      <c r="SDW32" s="8"/>
      <c r="SDX32" s="8"/>
      <c r="SDY32" s="8"/>
      <c r="SDZ32" s="8"/>
      <c r="SEA32" s="8"/>
      <c r="SEB32" s="8"/>
      <c r="SEC32" s="8"/>
      <c r="SED32" s="8"/>
      <c r="SEE32" s="8"/>
      <c r="SEF32" s="8"/>
      <c r="SEG32" s="8"/>
      <c r="SEI32" s="1"/>
      <c r="SEL32" s="3"/>
      <c r="SEN32" s="8"/>
      <c r="SEO32" s="8"/>
      <c r="SEP32" s="8"/>
      <c r="SEQ32" s="8"/>
      <c r="SER32" s="8"/>
      <c r="SES32" s="8"/>
      <c r="SET32" s="8"/>
      <c r="SEU32" s="8"/>
      <c r="SEV32" s="8"/>
      <c r="SEW32" s="8"/>
      <c r="SEX32" s="8"/>
      <c r="SEY32" s="8"/>
      <c r="SEZ32" s="8"/>
      <c r="SFA32" s="8"/>
      <c r="SFB32" s="8"/>
      <c r="SFC32" s="8"/>
      <c r="SFD32" s="8"/>
      <c r="SFE32" s="8"/>
      <c r="SFF32" s="8"/>
      <c r="SFG32" s="8"/>
      <c r="SFH32" s="8"/>
      <c r="SFJ32" s="1"/>
      <c r="SFM32" s="3"/>
      <c r="SFO32" s="8"/>
      <c r="SFP32" s="8"/>
      <c r="SFQ32" s="8"/>
      <c r="SFR32" s="8"/>
      <c r="SFS32" s="8"/>
      <c r="SFT32" s="8"/>
      <c r="SFU32" s="8"/>
      <c r="SFV32" s="8"/>
      <c r="SFW32" s="8"/>
      <c r="SFX32" s="8"/>
      <c r="SFY32" s="8"/>
      <c r="SFZ32" s="8"/>
      <c r="SGA32" s="8"/>
      <c r="SGB32" s="8"/>
      <c r="SGC32" s="8"/>
      <c r="SGD32" s="8"/>
      <c r="SGE32" s="8"/>
      <c r="SGF32" s="8"/>
      <c r="SGG32" s="8"/>
      <c r="SGH32" s="8"/>
      <c r="SGI32" s="8"/>
      <c r="SGK32" s="1"/>
      <c r="SGN32" s="3"/>
      <c r="SGP32" s="8"/>
      <c r="SGQ32" s="8"/>
      <c r="SGR32" s="8"/>
      <c r="SGS32" s="8"/>
      <c r="SGT32" s="8"/>
      <c r="SGU32" s="8"/>
      <c r="SGV32" s="8"/>
      <c r="SGW32" s="8"/>
      <c r="SGX32" s="8"/>
      <c r="SGY32" s="8"/>
      <c r="SGZ32" s="8"/>
      <c r="SHA32" s="8"/>
      <c r="SHB32" s="8"/>
      <c r="SHC32" s="8"/>
      <c r="SHD32" s="8"/>
      <c r="SHE32" s="8"/>
      <c r="SHF32" s="8"/>
      <c r="SHG32" s="8"/>
      <c r="SHH32" s="8"/>
      <c r="SHI32" s="8"/>
      <c r="SHJ32" s="8"/>
      <c r="SHL32" s="1"/>
      <c r="SHO32" s="3"/>
      <c r="SHQ32" s="8"/>
      <c r="SHR32" s="8"/>
      <c r="SHS32" s="8"/>
      <c r="SHT32" s="8"/>
      <c r="SHU32" s="8"/>
      <c r="SHV32" s="8"/>
      <c r="SHW32" s="8"/>
      <c r="SHX32" s="8"/>
      <c r="SHY32" s="8"/>
      <c r="SHZ32" s="8"/>
      <c r="SIA32" s="8"/>
      <c r="SIB32" s="8"/>
      <c r="SIC32" s="8"/>
      <c r="SID32" s="8"/>
      <c r="SIE32" s="8"/>
      <c r="SIF32" s="8"/>
      <c r="SIG32" s="8"/>
      <c r="SIH32" s="8"/>
      <c r="SII32" s="8"/>
      <c r="SIJ32" s="8"/>
      <c r="SIK32" s="8"/>
      <c r="SIM32" s="1"/>
      <c r="SIP32" s="3"/>
      <c r="SIR32" s="8"/>
      <c r="SIS32" s="8"/>
      <c r="SIT32" s="8"/>
      <c r="SIU32" s="8"/>
      <c r="SIV32" s="8"/>
      <c r="SIW32" s="8"/>
      <c r="SIX32" s="8"/>
      <c r="SIY32" s="8"/>
      <c r="SIZ32" s="8"/>
      <c r="SJA32" s="8"/>
      <c r="SJB32" s="8"/>
      <c r="SJC32" s="8"/>
      <c r="SJD32" s="8"/>
      <c r="SJE32" s="8"/>
      <c r="SJF32" s="8"/>
      <c r="SJG32" s="8"/>
      <c r="SJH32" s="8"/>
      <c r="SJI32" s="8"/>
      <c r="SJJ32" s="8"/>
      <c r="SJK32" s="8"/>
      <c r="SJL32" s="8"/>
      <c r="SJN32" s="1"/>
      <c r="SJQ32" s="3"/>
      <c r="SJS32" s="8"/>
      <c r="SJT32" s="8"/>
      <c r="SJU32" s="8"/>
      <c r="SJV32" s="8"/>
      <c r="SJW32" s="8"/>
      <c r="SJX32" s="8"/>
      <c r="SJY32" s="8"/>
      <c r="SJZ32" s="8"/>
      <c r="SKA32" s="8"/>
      <c r="SKB32" s="8"/>
      <c r="SKC32" s="8"/>
      <c r="SKD32" s="8"/>
      <c r="SKE32" s="8"/>
      <c r="SKF32" s="8"/>
      <c r="SKG32" s="8"/>
      <c r="SKH32" s="8"/>
      <c r="SKI32" s="8"/>
      <c r="SKJ32" s="8"/>
      <c r="SKK32" s="8"/>
      <c r="SKL32" s="8"/>
      <c r="SKM32" s="8"/>
      <c r="SKO32" s="1"/>
      <c r="SKR32" s="3"/>
      <c r="SKT32" s="8"/>
      <c r="SKU32" s="8"/>
      <c r="SKV32" s="8"/>
      <c r="SKW32" s="8"/>
      <c r="SKX32" s="8"/>
      <c r="SKY32" s="8"/>
      <c r="SKZ32" s="8"/>
      <c r="SLA32" s="8"/>
      <c r="SLB32" s="8"/>
      <c r="SLC32" s="8"/>
      <c r="SLD32" s="8"/>
      <c r="SLE32" s="8"/>
      <c r="SLF32" s="8"/>
      <c r="SLG32" s="8"/>
      <c r="SLH32" s="8"/>
      <c r="SLI32" s="8"/>
      <c r="SLJ32" s="8"/>
      <c r="SLK32" s="8"/>
      <c r="SLL32" s="8"/>
      <c r="SLM32" s="8"/>
      <c r="SLN32" s="8"/>
      <c r="SLP32" s="1"/>
      <c r="SLS32" s="3"/>
      <c r="SLU32" s="8"/>
      <c r="SLV32" s="8"/>
      <c r="SLW32" s="8"/>
      <c r="SLX32" s="8"/>
      <c r="SLY32" s="8"/>
      <c r="SLZ32" s="8"/>
      <c r="SMA32" s="8"/>
      <c r="SMB32" s="8"/>
      <c r="SMC32" s="8"/>
      <c r="SMD32" s="8"/>
      <c r="SME32" s="8"/>
      <c r="SMF32" s="8"/>
      <c r="SMG32" s="8"/>
      <c r="SMH32" s="8"/>
      <c r="SMI32" s="8"/>
      <c r="SMJ32" s="8"/>
      <c r="SMK32" s="8"/>
      <c r="SML32" s="8"/>
      <c r="SMM32" s="8"/>
      <c r="SMN32" s="8"/>
      <c r="SMO32" s="8"/>
      <c r="SMQ32" s="1"/>
      <c r="SMT32" s="3"/>
      <c r="SMV32" s="8"/>
      <c r="SMW32" s="8"/>
      <c r="SMX32" s="8"/>
      <c r="SMY32" s="8"/>
      <c r="SMZ32" s="8"/>
      <c r="SNA32" s="8"/>
      <c r="SNB32" s="8"/>
      <c r="SNC32" s="8"/>
      <c r="SND32" s="8"/>
      <c r="SNE32" s="8"/>
      <c r="SNF32" s="8"/>
      <c r="SNG32" s="8"/>
      <c r="SNH32" s="8"/>
      <c r="SNI32" s="8"/>
      <c r="SNJ32" s="8"/>
      <c r="SNK32" s="8"/>
      <c r="SNL32" s="8"/>
      <c r="SNM32" s="8"/>
      <c r="SNN32" s="8"/>
      <c r="SNO32" s="8"/>
      <c r="SNP32" s="8"/>
      <c r="SNR32" s="1"/>
      <c r="SNU32" s="3"/>
      <c r="SNW32" s="8"/>
      <c r="SNX32" s="8"/>
      <c r="SNY32" s="8"/>
      <c r="SNZ32" s="8"/>
      <c r="SOA32" s="8"/>
      <c r="SOB32" s="8"/>
      <c r="SOC32" s="8"/>
      <c r="SOD32" s="8"/>
      <c r="SOE32" s="8"/>
      <c r="SOF32" s="8"/>
      <c r="SOG32" s="8"/>
      <c r="SOH32" s="8"/>
      <c r="SOI32" s="8"/>
      <c r="SOJ32" s="8"/>
      <c r="SOK32" s="8"/>
      <c r="SOL32" s="8"/>
      <c r="SOM32" s="8"/>
      <c r="SON32" s="8"/>
      <c r="SOO32" s="8"/>
      <c r="SOP32" s="8"/>
      <c r="SOQ32" s="8"/>
      <c r="SOS32" s="1"/>
      <c r="SOV32" s="3"/>
      <c r="SOX32" s="8"/>
      <c r="SOY32" s="8"/>
      <c r="SOZ32" s="8"/>
      <c r="SPA32" s="8"/>
      <c r="SPB32" s="8"/>
      <c r="SPC32" s="8"/>
      <c r="SPD32" s="8"/>
      <c r="SPE32" s="8"/>
      <c r="SPF32" s="8"/>
      <c r="SPG32" s="8"/>
      <c r="SPH32" s="8"/>
      <c r="SPI32" s="8"/>
      <c r="SPJ32" s="8"/>
      <c r="SPK32" s="8"/>
      <c r="SPL32" s="8"/>
      <c r="SPM32" s="8"/>
      <c r="SPN32" s="8"/>
      <c r="SPO32" s="8"/>
      <c r="SPP32" s="8"/>
      <c r="SPQ32" s="8"/>
      <c r="SPR32" s="8"/>
      <c r="SPT32" s="1"/>
      <c r="SPW32" s="3"/>
      <c r="SPY32" s="8"/>
      <c r="SPZ32" s="8"/>
      <c r="SQA32" s="8"/>
      <c r="SQB32" s="8"/>
      <c r="SQC32" s="8"/>
      <c r="SQD32" s="8"/>
      <c r="SQE32" s="8"/>
      <c r="SQF32" s="8"/>
      <c r="SQG32" s="8"/>
      <c r="SQH32" s="8"/>
      <c r="SQI32" s="8"/>
      <c r="SQJ32" s="8"/>
      <c r="SQK32" s="8"/>
      <c r="SQL32" s="8"/>
      <c r="SQM32" s="8"/>
      <c r="SQN32" s="8"/>
      <c r="SQO32" s="8"/>
      <c r="SQP32" s="8"/>
      <c r="SQQ32" s="8"/>
      <c r="SQR32" s="8"/>
      <c r="SQS32" s="8"/>
      <c r="SQU32" s="1"/>
      <c r="SQX32" s="3"/>
      <c r="SQZ32" s="8"/>
      <c r="SRA32" s="8"/>
      <c r="SRB32" s="8"/>
      <c r="SRC32" s="8"/>
      <c r="SRD32" s="8"/>
      <c r="SRE32" s="8"/>
      <c r="SRF32" s="8"/>
      <c r="SRG32" s="8"/>
      <c r="SRH32" s="8"/>
      <c r="SRI32" s="8"/>
      <c r="SRJ32" s="8"/>
      <c r="SRK32" s="8"/>
      <c r="SRL32" s="8"/>
      <c r="SRM32" s="8"/>
      <c r="SRN32" s="8"/>
      <c r="SRO32" s="8"/>
      <c r="SRP32" s="8"/>
      <c r="SRQ32" s="8"/>
      <c r="SRR32" s="8"/>
      <c r="SRS32" s="8"/>
      <c r="SRT32" s="8"/>
      <c r="SRV32" s="1"/>
      <c r="SRY32" s="3"/>
      <c r="SSA32" s="8"/>
      <c r="SSB32" s="8"/>
      <c r="SSC32" s="8"/>
      <c r="SSD32" s="8"/>
      <c r="SSE32" s="8"/>
      <c r="SSF32" s="8"/>
      <c r="SSG32" s="8"/>
      <c r="SSH32" s="8"/>
      <c r="SSI32" s="8"/>
      <c r="SSJ32" s="8"/>
      <c r="SSK32" s="8"/>
      <c r="SSL32" s="8"/>
      <c r="SSM32" s="8"/>
      <c r="SSN32" s="8"/>
      <c r="SSO32" s="8"/>
      <c r="SSP32" s="8"/>
      <c r="SSQ32" s="8"/>
      <c r="SSR32" s="8"/>
      <c r="SSS32" s="8"/>
      <c r="SST32" s="8"/>
      <c r="SSU32" s="8"/>
      <c r="SSW32" s="1"/>
      <c r="SSZ32" s="3"/>
      <c r="STB32" s="8"/>
      <c r="STC32" s="8"/>
      <c r="STD32" s="8"/>
      <c r="STE32" s="8"/>
      <c r="STF32" s="8"/>
      <c r="STG32" s="8"/>
      <c r="STH32" s="8"/>
      <c r="STI32" s="8"/>
      <c r="STJ32" s="8"/>
      <c r="STK32" s="8"/>
      <c r="STL32" s="8"/>
      <c r="STM32" s="8"/>
      <c r="STN32" s="8"/>
      <c r="STO32" s="8"/>
      <c r="STP32" s="8"/>
      <c r="STQ32" s="8"/>
      <c r="STR32" s="8"/>
      <c r="STS32" s="8"/>
      <c r="STT32" s="8"/>
      <c r="STU32" s="8"/>
      <c r="STV32" s="8"/>
      <c r="STX32" s="1"/>
      <c r="SUA32" s="3"/>
      <c r="SUC32" s="8"/>
      <c r="SUD32" s="8"/>
      <c r="SUE32" s="8"/>
      <c r="SUF32" s="8"/>
      <c r="SUG32" s="8"/>
      <c r="SUH32" s="8"/>
      <c r="SUI32" s="8"/>
      <c r="SUJ32" s="8"/>
      <c r="SUK32" s="8"/>
      <c r="SUL32" s="8"/>
      <c r="SUM32" s="8"/>
      <c r="SUN32" s="8"/>
      <c r="SUO32" s="8"/>
      <c r="SUP32" s="8"/>
      <c r="SUQ32" s="8"/>
      <c r="SUR32" s="8"/>
      <c r="SUS32" s="8"/>
      <c r="SUT32" s="8"/>
      <c r="SUU32" s="8"/>
      <c r="SUV32" s="8"/>
      <c r="SUW32" s="8"/>
      <c r="SUY32" s="1"/>
      <c r="SVB32" s="3"/>
      <c r="SVD32" s="8"/>
      <c r="SVE32" s="8"/>
      <c r="SVF32" s="8"/>
      <c r="SVG32" s="8"/>
      <c r="SVH32" s="8"/>
      <c r="SVI32" s="8"/>
      <c r="SVJ32" s="8"/>
      <c r="SVK32" s="8"/>
      <c r="SVL32" s="8"/>
      <c r="SVM32" s="8"/>
      <c r="SVN32" s="8"/>
      <c r="SVO32" s="8"/>
      <c r="SVP32" s="8"/>
      <c r="SVQ32" s="8"/>
      <c r="SVR32" s="8"/>
      <c r="SVS32" s="8"/>
      <c r="SVT32" s="8"/>
      <c r="SVU32" s="8"/>
      <c r="SVV32" s="8"/>
      <c r="SVW32" s="8"/>
      <c r="SVX32" s="8"/>
      <c r="SVZ32" s="1"/>
      <c r="SWC32" s="3"/>
      <c r="SWE32" s="8"/>
      <c r="SWF32" s="8"/>
      <c r="SWG32" s="8"/>
      <c r="SWH32" s="8"/>
      <c r="SWI32" s="8"/>
      <c r="SWJ32" s="8"/>
      <c r="SWK32" s="8"/>
      <c r="SWL32" s="8"/>
      <c r="SWM32" s="8"/>
      <c r="SWN32" s="8"/>
      <c r="SWO32" s="8"/>
      <c r="SWP32" s="8"/>
      <c r="SWQ32" s="8"/>
      <c r="SWR32" s="8"/>
      <c r="SWS32" s="8"/>
      <c r="SWT32" s="8"/>
      <c r="SWU32" s="8"/>
      <c r="SWV32" s="8"/>
      <c r="SWW32" s="8"/>
      <c r="SWX32" s="8"/>
      <c r="SWY32" s="8"/>
      <c r="SXA32" s="1"/>
      <c r="SXD32" s="3"/>
      <c r="SXF32" s="8"/>
      <c r="SXG32" s="8"/>
      <c r="SXH32" s="8"/>
      <c r="SXI32" s="8"/>
      <c r="SXJ32" s="8"/>
      <c r="SXK32" s="8"/>
      <c r="SXL32" s="8"/>
      <c r="SXM32" s="8"/>
      <c r="SXN32" s="8"/>
      <c r="SXO32" s="8"/>
      <c r="SXP32" s="8"/>
      <c r="SXQ32" s="8"/>
      <c r="SXR32" s="8"/>
      <c r="SXS32" s="8"/>
      <c r="SXT32" s="8"/>
      <c r="SXU32" s="8"/>
      <c r="SXV32" s="8"/>
      <c r="SXW32" s="8"/>
      <c r="SXX32" s="8"/>
      <c r="SXY32" s="8"/>
      <c r="SXZ32" s="8"/>
      <c r="SYB32" s="1"/>
      <c r="SYE32" s="3"/>
      <c r="SYG32" s="8"/>
      <c r="SYH32" s="8"/>
      <c r="SYI32" s="8"/>
      <c r="SYJ32" s="8"/>
      <c r="SYK32" s="8"/>
      <c r="SYL32" s="8"/>
      <c r="SYM32" s="8"/>
      <c r="SYN32" s="8"/>
      <c r="SYO32" s="8"/>
      <c r="SYP32" s="8"/>
      <c r="SYQ32" s="8"/>
      <c r="SYR32" s="8"/>
      <c r="SYS32" s="8"/>
      <c r="SYT32" s="8"/>
      <c r="SYU32" s="8"/>
      <c r="SYV32" s="8"/>
      <c r="SYW32" s="8"/>
      <c r="SYX32" s="8"/>
      <c r="SYY32" s="8"/>
      <c r="SYZ32" s="8"/>
      <c r="SZA32" s="8"/>
      <c r="SZC32" s="1"/>
      <c r="SZF32" s="3"/>
      <c r="SZH32" s="8"/>
      <c r="SZI32" s="8"/>
      <c r="SZJ32" s="8"/>
      <c r="SZK32" s="8"/>
      <c r="SZL32" s="8"/>
      <c r="SZM32" s="8"/>
      <c r="SZN32" s="8"/>
      <c r="SZO32" s="8"/>
      <c r="SZP32" s="8"/>
      <c r="SZQ32" s="8"/>
      <c r="SZR32" s="8"/>
      <c r="SZS32" s="8"/>
      <c r="SZT32" s="8"/>
      <c r="SZU32" s="8"/>
      <c r="SZV32" s="8"/>
      <c r="SZW32" s="8"/>
      <c r="SZX32" s="8"/>
      <c r="SZY32" s="8"/>
      <c r="SZZ32" s="8"/>
      <c r="TAA32" s="8"/>
      <c r="TAB32" s="8"/>
      <c r="TAD32" s="1"/>
      <c r="TAG32" s="3"/>
      <c r="TAI32" s="8"/>
      <c r="TAJ32" s="8"/>
      <c r="TAK32" s="8"/>
      <c r="TAL32" s="8"/>
      <c r="TAM32" s="8"/>
      <c r="TAN32" s="8"/>
      <c r="TAO32" s="8"/>
      <c r="TAP32" s="8"/>
      <c r="TAQ32" s="8"/>
      <c r="TAR32" s="8"/>
      <c r="TAS32" s="8"/>
      <c r="TAT32" s="8"/>
      <c r="TAU32" s="8"/>
      <c r="TAV32" s="8"/>
      <c r="TAW32" s="8"/>
      <c r="TAX32" s="8"/>
      <c r="TAY32" s="8"/>
      <c r="TAZ32" s="8"/>
      <c r="TBA32" s="8"/>
      <c r="TBB32" s="8"/>
      <c r="TBC32" s="8"/>
      <c r="TBE32" s="1"/>
      <c r="TBH32" s="3"/>
      <c r="TBJ32" s="8"/>
      <c r="TBK32" s="8"/>
      <c r="TBL32" s="8"/>
      <c r="TBM32" s="8"/>
      <c r="TBN32" s="8"/>
      <c r="TBO32" s="8"/>
      <c r="TBP32" s="8"/>
      <c r="TBQ32" s="8"/>
      <c r="TBR32" s="8"/>
      <c r="TBS32" s="8"/>
      <c r="TBT32" s="8"/>
      <c r="TBU32" s="8"/>
      <c r="TBV32" s="8"/>
      <c r="TBW32" s="8"/>
      <c r="TBX32" s="8"/>
      <c r="TBY32" s="8"/>
      <c r="TBZ32" s="8"/>
      <c r="TCA32" s="8"/>
      <c r="TCB32" s="8"/>
      <c r="TCC32" s="8"/>
      <c r="TCD32" s="8"/>
      <c r="TCF32" s="1"/>
      <c r="TCI32" s="3"/>
      <c r="TCK32" s="8"/>
      <c r="TCL32" s="8"/>
      <c r="TCM32" s="8"/>
      <c r="TCN32" s="8"/>
      <c r="TCO32" s="8"/>
      <c r="TCP32" s="8"/>
      <c r="TCQ32" s="8"/>
      <c r="TCR32" s="8"/>
      <c r="TCS32" s="8"/>
      <c r="TCT32" s="8"/>
      <c r="TCU32" s="8"/>
      <c r="TCV32" s="8"/>
      <c r="TCW32" s="8"/>
      <c r="TCX32" s="8"/>
      <c r="TCY32" s="8"/>
      <c r="TCZ32" s="8"/>
      <c r="TDA32" s="8"/>
      <c r="TDB32" s="8"/>
      <c r="TDC32" s="8"/>
      <c r="TDD32" s="8"/>
      <c r="TDE32" s="8"/>
      <c r="TDG32" s="1"/>
      <c r="TDJ32" s="3"/>
      <c r="TDL32" s="8"/>
      <c r="TDM32" s="8"/>
      <c r="TDN32" s="8"/>
      <c r="TDO32" s="8"/>
      <c r="TDP32" s="8"/>
      <c r="TDQ32" s="8"/>
      <c r="TDR32" s="8"/>
      <c r="TDS32" s="8"/>
      <c r="TDT32" s="8"/>
      <c r="TDU32" s="8"/>
      <c r="TDV32" s="8"/>
      <c r="TDW32" s="8"/>
      <c r="TDX32" s="8"/>
      <c r="TDY32" s="8"/>
      <c r="TDZ32" s="8"/>
      <c r="TEA32" s="8"/>
      <c r="TEB32" s="8"/>
      <c r="TEC32" s="8"/>
      <c r="TED32" s="8"/>
      <c r="TEE32" s="8"/>
      <c r="TEF32" s="8"/>
      <c r="TEH32" s="1"/>
      <c r="TEK32" s="3"/>
      <c r="TEM32" s="8"/>
      <c r="TEN32" s="8"/>
      <c r="TEO32" s="8"/>
      <c r="TEP32" s="8"/>
      <c r="TEQ32" s="8"/>
      <c r="TER32" s="8"/>
      <c r="TES32" s="8"/>
      <c r="TET32" s="8"/>
      <c r="TEU32" s="8"/>
      <c r="TEV32" s="8"/>
      <c r="TEW32" s="8"/>
      <c r="TEX32" s="8"/>
      <c r="TEY32" s="8"/>
      <c r="TEZ32" s="8"/>
      <c r="TFA32" s="8"/>
      <c r="TFB32" s="8"/>
      <c r="TFC32" s="8"/>
      <c r="TFD32" s="8"/>
      <c r="TFE32" s="8"/>
      <c r="TFF32" s="8"/>
      <c r="TFG32" s="8"/>
      <c r="TFI32" s="1"/>
      <c r="TFL32" s="3"/>
      <c r="TFN32" s="8"/>
      <c r="TFO32" s="8"/>
      <c r="TFP32" s="8"/>
      <c r="TFQ32" s="8"/>
      <c r="TFR32" s="8"/>
      <c r="TFS32" s="8"/>
      <c r="TFT32" s="8"/>
      <c r="TFU32" s="8"/>
      <c r="TFV32" s="8"/>
      <c r="TFW32" s="8"/>
      <c r="TFX32" s="8"/>
      <c r="TFY32" s="8"/>
      <c r="TFZ32" s="8"/>
      <c r="TGA32" s="8"/>
      <c r="TGB32" s="8"/>
      <c r="TGC32" s="8"/>
      <c r="TGD32" s="8"/>
      <c r="TGE32" s="8"/>
      <c r="TGF32" s="8"/>
      <c r="TGG32" s="8"/>
      <c r="TGH32" s="8"/>
      <c r="TGJ32" s="1"/>
      <c r="TGM32" s="3"/>
      <c r="TGO32" s="8"/>
      <c r="TGP32" s="8"/>
      <c r="TGQ32" s="8"/>
      <c r="TGR32" s="8"/>
      <c r="TGS32" s="8"/>
      <c r="TGT32" s="8"/>
      <c r="TGU32" s="8"/>
      <c r="TGV32" s="8"/>
      <c r="TGW32" s="8"/>
      <c r="TGX32" s="8"/>
      <c r="TGY32" s="8"/>
      <c r="TGZ32" s="8"/>
      <c r="THA32" s="8"/>
      <c r="THB32" s="8"/>
      <c r="THC32" s="8"/>
      <c r="THD32" s="8"/>
      <c r="THE32" s="8"/>
      <c r="THF32" s="8"/>
      <c r="THG32" s="8"/>
      <c r="THH32" s="8"/>
      <c r="THI32" s="8"/>
      <c r="THK32" s="1"/>
      <c r="THN32" s="3"/>
      <c r="THP32" s="8"/>
      <c r="THQ32" s="8"/>
      <c r="THR32" s="8"/>
      <c r="THS32" s="8"/>
      <c r="THT32" s="8"/>
      <c r="THU32" s="8"/>
      <c r="THV32" s="8"/>
      <c r="THW32" s="8"/>
      <c r="THX32" s="8"/>
      <c r="THY32" s="8"/>
      <c r="THZ32" s="8"/>
      <c r="TIA32" s="8"/>
      <c r="TIB32" s="8"/>
      <c r="TIC32" s="8"/>
      <c r="TID32" s="8"/>
      <c r="TIE32" s="8"/>
      <c r="TIF32" s="8"/>
      <c r="TIG32" s="8"/>
      <c r="TIH32" s="8"/>
      <c r="TII32" s="8"/>
      <c r="TIJ32" s="8"/>
      <c r="TIL32" s="1"/>
      <c r="TIO32" s="3"/>
      <c r="TIQ32" s="8"/>
      <c r="TIR32" s="8"/>
      <c r="TIS32" s="8"/>
      <c r="TIT32" s="8"/>
      <c r="TIU32" s="8"/>
      <c r="TIV32" s="8"/>
      <c r="TIW32" s="8"/>
      <c r="TIX32" s="8"/>
      <c r="TIY32" s="8"/>
      <c r="TIZ32" s="8"/>
      <c r="TJA32" s="8"/>
      <c r="TJB32" s="8"/>
      <c r="TJC32" s="8"/>
      <c r="TJD32" s="8"/>
      <c r="TJE32" s="8"/>
      <c r="TJF32" s="8"/>
      <c r="TJG32" s="8"/>
      <c r="TJH32" s="8"/>
      <c r="TJI32" s="8"/>
      <c r="TJJ32" s="8"/>
      <c r="TJK32" s="8"/>
      <c r="TJM32" s="1"/>
      <c r="TJP32" s="3"/>
      <c r="TJR32" s="8"/>
      <c r="TJS32" s="8"/>
      <c r="TJT32" s="8"/>
      <c r="TJU32" s="8"/>
      <c r="TJV32" s="8"/>
      <c r="TJW32" s="8"/>
      <c r="TJX32" s="8"/>
      <c r="TJY32" s="8"/>
      <c r="TJZ32" s="8"/>
      <c r="TKA32" s="8"/>
      <c r="TKB32" s="8"/>
      <c r="TKC32" s="8"/>
      <c r="TKD32" s="8"/>
      <c r="TKE32" s="8"/>
      <c r="TKF32" s="8"/>
      <c r="TKG32" s="8"/>
      <c r="TKH32" s="8"/>
      <c r="TKI32" s="8"/>
      <c r="TKJ32" s="8"/>
      <c r="TKK32" s="8"/>
      <c r="TKL32" s="8"/>
      <c r="TKN32" s="1"/>
      <c r="TKQ32" s="3"/>
      <c r="TKS32" s="8"/>
      <c r="TKT32" s="8"/>
      <c r="TKU32" s="8"/>
      <c r="TKV32" s="8"/>
      <c r="TKW32" s="8"/>
      <c r="TKX32" s="8"/>
      <c r="TKY32" s="8"/>
      <c r="TKZ32" s="8"/>
      <c r="TLA32" s="8"/>
      <c r="TLB32" s="8"/>
      <c r="TLC32" s="8"/>
      <c r="TLD32" s="8"/>
      <c r="TLE32" s="8"/>
      <c r="TLF32" s="8"/>
      <c r="TLG32" s="8"/>
      <c r="TLH32" s="8"/>
      <c r="TLI32" s="8"/>
      <c r="TLJ32" s="8"/>
      <c r="TLK32" s="8"/>
      <c r="TLL32" s="8"/>
      <c r="TLM32" s="8"/>
      <c r="TLO32" s="1"/>
      <c r="TLR32" s="3"/>
      <c r="TLT32" s="8"/>
      <c r="TLU32" s="8"/>
      <c r="TLV32" s="8"/>
      <c r="TLW32" s="8"/>
      <c r="TLX32" s="8"/>
      <c r="TLY32" s="8"/>
      <c r="TLZ32" s="8"/>
      <c r="TMA32" s="8"/>
      <c r="TMB32" s="8"/>
      <c r="TMC32" s="8"/>
      <c r="TMD32" s="8"/>
      <c r="TME32" s="8"/>
      <c r="TMF32" s="8"/>
      <c r="TMG32" s="8"/>
      <c r="TMH32" s="8"/>
      <c r="TMI32" s="8"/>
      <c r="TMJ32" s="8"/>
      <c r="TMK32" s="8"/>
      <c r="TML32" s="8"/>
      <c r="TMM32" s="8"/>
      <c r="TMN32" s="8"/>
      <c r="TMP32" s="1"/>
      <c r="TMS32" s="3"/>
      <c r="TMU32" s="8"/>
      <c r="TMV32" s="8"/>
      <c r="TMW32" s="8"/>
      <c r="TMX32" s="8"/>
      <c r="TMY32" s="8"/>
      <c r="TMZ32" s="8"/>
      <c r="TNA32" s="8"/>
      <c r="TNB32" s="8"/>
      <c r="TNC32" s="8"/>
      <c r="TND32" s="8"/>
      <c r="TNE32" s="8"/>
      <c r="TNF32" s="8"/>
      <c r="TNG32" s="8"/>
      <c r="TNH32" s="8"/>
      <c r="TNI32" s="8"/>
      <c r="TNJ32" s="8"/>
      <c r="TNK32" s="8"/>
      <c r="TNL32" s="8"/>
      <c r="TNM32" s="8"/>
      <c r="TNN32" s="8"/>
      <c r="TNO32" s="8"/>
      <c r="TNQ32" s="1"/>
      <c r="TNT32" s="3"/>
      <c r="TNV32" s="8"/>
      <c r="TNW32" s="8"/>
      <c r="TNX32" s="8"/>
      <c r="TNY32" s="8"/>
      <c r="TNZ32" s="8"/>
      <c r="TOA32" s="8"/>
      <c r="TOB32" s="8"/>
      <c r="TOC32" s="8"/>
      <c r="TOD32" s="8"/>
      <c r="TOE32" s="8"/>
      <c r="TOF32" s="8"/>
      <c r="TOG32" s="8"/>
      <c r="TOH32" s="8"/>
      <c r="TOI32" s="8"/>
      <c r="TOJ32" s="8"/>
      <c r="TOK32" s="8"/>
      <c r="TOL32" s="8"/>
      <c r="TOM32" s="8"/>
      <c r="TON32" s="8"/>
      <c r="TOO32" s="8"/>
      <c r="TOP32" s="8"/>
      <c r="TOR32" s="1"/>
      <c r="TOU32" s="3"/>
      <c r="TOW32" s="8"/>
      <c r="TOX32" s="8"/>
      <c r="TOY32" s="8"/>
      <c r="TOZ32" s="8"/>
      <c r="TPA32" s="8"/>
      <c r="TPB32" s="8"/>
      <c r="TPC32" s="8"/>
      <c r="TPD32" s="8"/>
      <c r="TPE32" s="8"/>
      <c r="TPF32" s="8"/>
      <c r="TPG32" s="8"/>
      <c r="TPH32" s="8"/>
      <c r="TPI32" s="8"/>
      <c r="TPJ32" s="8"/>
      <c r="TPK32" s="8"/>
      <c r="TPL32" s="8"/>
      <c r="TPM32" s="8"/>
      <c r="TPN32" s="8"/>
      <c r="TPO32" s="8"/>
      <c r="TPP32" s="8"/>
      <c r="TPQ32" s="8"/>
      <c r="TPS32" s="1"/>
      <c r="TPV32" s="3"/>
      <c r="TPX32" s="8"/>
      <c r="TPY32" s="8"/>
      <c r="TPZ32" s="8"/>
      <c r="TQA32" s="8"/>
      <c r="TQB32" s="8"/>
      <c r="TQC32" s="8"/>
      <c r="TQD32" s="8"/>
      <c r="TQE32" s="8"/>
      <c r="TQF32" s="8"/>
      <c r="TQG32" s="8"/>
      <c r="TQH32" s="8"/>
      <c r="TQI32" s="8"/>
      <c r="TQJ32" s="8"/>
      <c r="TQK32" s="8"/>
      <c r="TQL32" s="8"/>
      <c r="TQM32" s="8"/>
      <c r="TQN32" s="8"/>
      <c r="TQO32" s="8"/>
      <c r="TQP32" s="8"/>
      <c r="TQQ32" s="8"/>
      <c r="TQR32" s="8"/>
      <c r="TQT32" s="1"/>
      <c r="TQW32" s="3"/>
      <c r="TQY32" s="8"/>
      <c r="TQZ32" s="8"/>
      <c r="TRA32" s="8"/>
      <c r="TRB32" s="8"/>
      <c r="TRC32" s="8"/>
      <c r="TRD32" s="8"/>
      <c r="TRE32" s="8"/>
      <c r="TRF32" s="8"/>
      <c r="TRG32" s="8"/>
      <c r="TRH32" s="8"/>
      <c r="TRI32" s="8"/>
      <c r="TRJ32" s="8"/>
      <c r="TRK32" s="8"/>
      <c r="TRL32" s="8"/>
      <c r="TRM32" s="8"/>
      <c r="TRN32" s="8"/>
      <c r="TRO32" s="8"/>
      <c r="TRP32" s="8"/>
      <c r="TRQ32" s="8"/>
      <c r="TRR32" s="8"/>
      <c r="TRS32" s="8"/>
      <c r="TRU32" s="1"/>
      <c r="TRX32" s="3"/>
      <c r="TRZ32" s="8"/>
      <c r="TSA32" s="8"/>
      <c r="TSB32" s="8"/>
      <c r="TSC32" s="8"/>
      <c r="TSD32" s="8"/>
      <c r="TSE32" s="8"/>
      <c r="TSF32" s="8"/>
      <c r="TSG32" s="8"/>
      <c r="TSH32" s="8"/>
      <c r="TSI32" s="8"/>
      <c r="TSJ32" s="8"/>
      <c r="TSK32" s="8"/>
      <c r="TSL32" s="8"/>
      <c r="TSM32" s="8"/>
      <c r="TSN32" s="8"/>
      <c r="TSO32" s="8"/>
      <c r="TSP32" s="8"/>
      <c r="TSQ32" s="8"/>
      <c r="TSR32" s="8"/>
      <c r="TSS32" s="8"/>
      <c r="TST32" s="8"/>
      <c r="TSV32" s="1"/>
      <c r="TSY32" s="3"/>
      <c r="TTA32" s="8"/>
      <c r="TTB32" s="8"/>
      <c r="TTC32" s="8"/>
      <c r="TTD32" s="8"/>
      <c r="TTE32" s="8"/>
      <c r="TTF32" s="8"/>
      <c r="TTG32" s="8"/>
      <c r="TTH32" s="8"/>
      <c r="TTI32" s="8"/>
      <c r="TTJ32" s="8"/>
      <c r="TTK32" s="8"/>
      <c r="TTL32" s="8"/>
      <c r="TTM32" s="8"/>
      <c r="TTN32" s="8"/>
      <c r="TTO32" s="8"/>
      <c r="TTP32" s="8"/>
      <c r="TTQ32" s="8"/>
      <c r="TTR32" s="8"/>
      <c r="TTS32" s="8"/>
      <c r="TTT32" s="8"/>
      <c r="TTU32" s="8"/>
      <c r="TTW32" s="1"/>
      <c r="TTZ32" s="3"/>
      <c r="TUB32" s="8"/>
      <c r="TUC32" s="8"/>
      <c r="TUD32" s="8"/>
      <c r="TUE32" s="8"/>
      <c r="TUF32" s="8"/>
      <c r="TUG32" s="8"/>
      <c r="TUH32" s="8"/>
      <c r="TUI32" s="8"/>
      <c r="TUJ32" s="8"/>
      <c r="TUK32" s="8"/>
      <c r="TUL32" s="8"/>
      <c r="TUM32" s="8"/>
      <c r="TUN32" s="8"/>
      <c r="TUO32" s="8"/>
      <c r="TUP32" s="8"/>
      <c r="TUQ32" s="8"/>
      <c r="TUR32" s="8"/>
      <c r="TUS32" s="8"/>
      <c r="TUT32" s="8"/>
      <c r="TUU32" s="8"/>
      <c r="TUV32" s="8"/>
      <c r="TUX32" s="1"/>
      <c r="TVA32" s="3"/>
      <c r="TVC32" s="8"/>
      <c r="TVD32" s="8"/>
      <c r="TVE32" s="8"/>
      <c r="TVF32" s="8"/>
      <c r="TVG32" s="8"/>
      <c r="TVH32" s="8"/>
      <c r="TVI32" s="8"/>
      <c r="TVJ32" s="8"/>
      <c r="TVK32" s="8"/>
      <c r="TVL32" s="8"/>
      <c r="TVM32" s="8"/>
      <c r="TVN32" s="8"/>
      <c r="TVO32" s="8"/>
      <c r="TVP32" s="8"/>
      <c r="TVQ32" s="8"/>
      <c r="TVR32" s="8"/>
      <c r="TVS32" s="8"/>
      <c r="TVT32" s="8"/>
      <c r="TVU32" s="8"/>
      <c r="TVV32" s="8"/>
      <c r="TVW32" s="8"/>
      <c r="TVY32" s="1"/>
      <c r="TWB32" s="3"/>
      <c r="TWD32" s="8"/>
      <c r="TWE32" s="8"/>
      <c r="TWF32" s="8"/>
      <c r="TWG32" s="8"/>
      <c r="TWH32" s="8"/>
      <c r="TWI32" s="8"/>
      <c r="TWJ32" s="8"/>
      <c r="TWK32" s="8"/>
      <c r="TWL32" s="8"/>
      <c r="TWM32" s="8"/>
      <c r="TWN32" s="8"/>
      <c r="TWO32" s="8"/>
      <c r="TWP32" s="8"/>
      <c r="TWQ32" s="8"/>
      <c r="TWR32" s="8"/>
      <c r="TWS32" s="8"/>
      <c r="TWT32" s="8"/>
      <c r="TWU32" s="8"/>
      <c r="TWV32" s="8"/>
      <c r="TWW32" s="8"/>
      <c r="TWX32" s="8"/>
      <c r="TWZ32" s="1"/>
      <c r="TXC32" s="3"/>
      <c r="TXE32" s="8"/>
      <c r="TXF32" s="8"/>
      <c r="TXG32" s="8"/>
      <c r="TXH32" s="8"/>
      <c r="TXI32" s="8"/>
      <c r="TXJ32" s="8"/>
      <c r="TXK32" s="8"/>
      <c r="TXL32" s="8"/>
      <c r="TXM32" s="8"/>
      <c r="TXN32" s="8"/>
      <c r="TXO32" s="8"/>
      <c r="TXP32" s="8"/>
      <c r="TXQ32" s="8"/>
      <c r="TXR32" s="8"/>
      <c r="TXS32" s="8"/>
      <c r="TXT32" s="8"/>
      <c r="TXU32" s="8"/>
      <c r="TXV32" s="8"/>
      <c r="TXW32" s="8"/>
      <c r="TXX32" s="8"/>
      <c r="TXY32" s="8"/>
      <c r="TYA32" s="1"/>
      <c r="TYD32" s="3"/>
      <c r="TYF32" s="8"/>
      <c r="TYG32" s="8"/>
      <c r="TYH32" s="8"/>
      <c r="TYI32" s="8"/>
      <c r="TYJ32" s="8"/>
      <c r="TYK32" s="8"/>
      <c r="TYL32" s="8"/>
      <c r="TYM32" s="8"/>
      <c r="TYN32" s="8"/>
      <c r="TYO32" s="8"/>
      <c r="TYP32" s="8"/>
      <c r="TYQ32" s="8"/>
      <c r="TYR32" s="8"/>
      <c r="TYS32" s="8"/>
      <c r="TYT32" s="8"/>
      <c r="TYU32" s="8"/>
      <c r="TYV32" s="8"/>
      <c r="TYW32" s="8"/>
      <c r="TYX32" s="8"/>
      <c r="TYY32" s="8"/>
      <c r="TYZ32" s="8"/>
      <c r="TZB32" s="1"/>
      <c r="TZE32" s="3"/>
      <c r="TZG32" s="8"/>
      <c r="TZH32" s="8"/>
      <c r="TZI32" s="8"/>
      <c r="TZJ32" s="8"/>
      <c r="TZK32" s="8"/>
      <c r="TZL32" s="8"/>
      <c r="TZM32" s="8"/>
      <c r="TZN32" s="8"/>
      <c r="TZO32" s="8"/>
      <c r="TZP32" s="8"/>
      <c r="TZQ32" s="8"/>
      <c r="TZR32" s="8"/>
      <c r="TZS32" s="8"/>
      <c r="TZT32" s="8"/>
      <c r="TZU32" s="8"/>
      <c r="TZV32" s="8"/>
      <c r="TZW32" s="8"/>
      <c r="TZX32" s="8"/>
      <c r="TZY32" s="8"/>
      <c r="TZZ32" s="8"/>
      <c r="UAA32" s="8"/>
      <c r="UAC32" s="1"/>
      <c r="UAF32" s="3"/>
      <c r="UAH32" s="8"/>
      <c r="UAI32" s="8"/>
      <c r="UAJ32" s="8"/>
      <c r="UAK32" s="8"/>
      <c r="UAL32" s="8"/>
      <c r="UAM32" s="8"/>
      <c r="UAN32" s="8"/>
      <c r="UAO32" s="8"/>
      <c r="UAP32" s="8"/>
      <c r="UAQ32" s="8"/>
      <c r="UAR32" s="8"/>
      <c r="UAS32" s="8"/>
      <c r="UAT32" s="8"/>
      <c r="UAU32" s="8"/>
      <c r="UAV32" s="8"/>
      <c r="UAW32" s="8"/>
      <c r="UAX32" s="8"/>
      <c r="UAY32" s="8"/>
      <c r="UAZ32" s="8"/>
      <c r="UBA32" s="8"/>
      <c r="UBB32" s="8"/>
      <c r="UBD32" s="1"/>
      <c r="UBG32" s="3"/>
      <c r="UBI32" s="8"/>
      <c r="UBJ32" s="8"/>
      <c r="UBK32" s="8"/>
      <c r="UBL32" s="8"/>
      <c r="UBM32" s="8"/>
      <c r="UBN32" s="8"/>
      <c r="UBO32" s="8"/>
      <c r="UBP32" s="8"/>
      <c r="UBQ32" s="8"/>
      <c r="UBR32" s="8"/>
      <c r="UBS32" s="8"/>
      <c r="UBT32" s="8"/>
      <c r="UBU32" s="8"/>
      <c r="UBV32" s="8"/>
      <c r="UBW32" s="8"/>
      <c r="UBX32" s="8"/>
      <c r="UBY32" s="8"/>
      <c r="UBZ32" s="8"/>
      <c r="UCA32" s="8"/>
      <c r="UCB32" s="8"/>
      <c r="UCC32" s="8"/>
      <c r="UCE32" s="1"/>
      <c r="UCH32" s="3"/>
      <c r="UCJ32" s="8"/>
      <c r="UCK32" s="8"/>
      <c r="UCL32" s="8"/>
      <c r="UCM32" s="8"/>
      <c r="UCN32" s="8"/>
      <c r="UCO32" s="8"/>
      <c r="UCP32" s="8"/>
      <c r="UCQ32" s="8"/>
      <c r="UCR32" s="8"/>
      <c r="UCS32" s="8"/>
      <c r="UCT32" s="8"/>
      <c r="UCU32" s="8"/>
      <c r="UCV32" s="8"/>
      <c r="UCW32" s="8"/>
      <c r="UCX32" s="8"/>
      <c r="UCY32" s="8"/>
      <c r="UCZ32" s="8"/>
      <c r="UDA32" s="8"/>
      <c r="UDB32" s="8"/>
      <c r="UDC32" s="8"/>
      <c r="UDD32" s="8"/>
      <c r="UDF32" s="1"/>
      <c r="UDI32" s="3"/>
      <c r="UDK32" s="8"/>
      <c r="UDL32" s="8"/>
      <c r="UDM32" s="8"/>
      <c r="UDN32" s="8"/>
      <c r="UDO32" s="8"/>
      <c r="UDP32" s="8"/>
      <c r="UDQ32" s="8"/>
      <c r="UDR32" s="8"/>
      <c r="UDS32" s="8"/>
      <c r="UDT32" s="8"/>
      <c r="UDU32" s="8"/>
      <c r="UDV32" s="8"/>
      <c r="UDW32" s="8"/>
      <c r="UDX32" s="8"/>
      <c r="UDY32" s="8"/>
      <c r="UDZ32" s="8"/>
      <c r="UEA32" s="8"/>
      <c r="UEB32" s="8"/>
      <c r="UEC32" s="8"/>
      <c r="UED32" s="8"/>
      <c r="UEE32" s="8"/>
      <c r="UEG32" s="1"/>
      <c r="UEJ32" s="3"/>
      <c r="UEL32" s="8"/>
      <c r="UEM32" s="8"/>
      <c r="UEN32" s="8"/>
      <c r="UEO32" s="8"/>
      <c r="UEP32" s="8"/>
      <c r="UEQ32" s="8"/>
      <c r="UER32" s="8"/>
      <c r="UES32" s="8"/>
      <c r="UET32" s="8"/>
      <c r="UEU32" s="8"/>
      <c r="UEV32" s="8"/>
      <c r="UEW32" s="8"/>
      <c r="UEX32" s="8"/>
      <c r="UEY32" s="8"/>
      <c r="UEZ32" s="8"/>
      <c r="UFA32" s="8"/>
      <c r="UFB32" s="8"/>
      <c r="UFC32" s="8"/>
      <c r="UFD32" s="8"/>
      <c r="UFE32" s="8"/>
      <c r="UFF32" s="8"/>
      <c r="UFH32" s="1"/>
      <c r="UFK32" s="3"/>
      <c r="UFM32" s="8"/>
      <c r="UFN32" s="8"/>
      <c r="UFO32" s="8"/>
      <c r="UFP32" s="8"/>
      <c r="UFQ32" s="8"/>
      <c r="UFR32" s="8"/>
      <c r="UFS32" s="8"/>
      <c r="UFT32" s="8"/>
      <c r="UFU32" s="8"/>
      <c r="UFV32" s="8"/>
      <c r="UFW32" s="8"/>
      <c r="UFX32" s="8"/>
      <c r="UFY32" s="8"/>
      <c r="UFZ32" s="8"/>
      <c r="UGA32" s="8"/>
      <c r="UGB32" s="8"/>
      <c r="UGC32" s="8"/>
      <c r="UGD32" s="8"/>
      <c r="UGE32" s="8"/>
      <c r="UGF32" s="8"/>
      <c r="UGG32" s="8"/>
      <c r="UGI32" s="1"/>
      <c r="UGL32" s="3"/>
      <c r="UGN32" s="8"/>
      <c r="UGO32" s="8"/>
      <c r="UGP32" s="8"/>
      <c r="UGQ32" s="8"/>
      <c r="UGR32" s="8"/>
      <c r="UGS32" s="8"/>
      <c r="UGT32" s="8"/>
      <c r="UGU32" s="8"/>
      <c r="UGV32" s="8"/>
      <c r="UGW32" s="8"/>
      <c r="UGX32" s="8"/>
      <c r="UGY32" s="8"/>
      <c r="UGZ32" s="8"/>
      <c r="UHA32" s="8"/>
      <c r="UHB32" s="8"/>
      <c r="UHC32" s="8"/>
      <c r="UHD32" s="8"/>
      <c r="UHE32" s="8"/>
      <c r="UHF32" s="8"/>
      <c r="UHG32" s="8"/>
      <c r="UHH32" s="8"/>
      <c r="UHJ32" s="1"/>
      <c r="UHM32" s="3"/>
      <c r="UHO32" s="8"/>
      <c r="UHP32" s="8"/>
      <c r="UHQ32" s="8"/>
      <c r="UHR32" s="8"/>
      <c r="UHS32" s="8"/>
      <c r="UHT32" s="8"/>
      <c r="UHU32" s="8"/>
      <c r="UHV32" s="8"/>
      <c r="UHW32" s="8"/>
      <c r="UHX32" s="8"/>
      <c r="UHY32" s="8"/>
      <c r="UHZ32" s="8"/>
      <c r="UIA32" s="8"/>
      <c r="UIB32" s="8"/>
      <c r="UIC32" s="8"/>
      <c r="UID32" s="8"/>
      <c r="UIE32" s="8"/>
      <c r="UIF32" s="8"/>
      <c r="UIG32" s="8"/>
      <c r="UIH32" s="8"/>
      <c r="UII32" s="8"/>
      <c r="UIK32" s="1"/>
      <c r="UIN32" s="3"/>
      <c r="UIP32" s="8"/>
      <c r="UIQ32" s="8"/>
      <c r="UIR32" s="8"/>
      <c r="UIS32" s="8"/>
      <c r="UIT32" s="8"/>
      <c r="UIU32" s="8"/>
      <c r="UIV32" s="8"/>
      <c r="UIW32" s="8"/>
      <c r="UIX32" s="8"/>
      <c r="UIY32" s="8"/>
      <c r="UIZ32" s="8"/>
      <c r="UJA32" s="8"/>
      <c r="UJB32" s="8"/>
      <c r="UJC32" s="8"/>
      <c r="UJD32" s="8"/>
      <c r="UJE32" s="8"/>
      <c r="UJF32" s="8"/>
      <c r="UJG32" s="8"/>
      <c r="UJH32" s="8"/>
      <c r="UJI32" s="8"/>
      <c r="UJJ32" s="8"/>
      <c r="UJL32" s="1"/>
      <c r="UJO32" s="3"/>
      <c r="UJQ32" s="8"/>
      <c r="UJR32" s="8"/>
      <c r="UJS32" s="8"/>
      <c r="UJT32" s="8"/>
      <c r="UJU32" s="8"/>
      <c r="UJV32" s="8"/>
      <c r="UJW32" s="8"/>
      <c r="UJX32" s="8"/>
      <c r="UJY32" s="8"/>
      <c r="UJZ32" s="8"/>
      <c r="UKA32" s="8"/>
      <c r="UKB32" s="8"/>
      <c r="UKC32" s="8"/>
      <c r="UKD32" s="8"/>
      <c r="UKE32" s="8"/>
      <c r="UKF32" s="8"/>
      <c r="UKG32" s="8"/>
      <c r="UKH32" s="8"/>
      <c r="UKI32" s="8"/>
      <c r="UKJ32" s="8"/>
      <c r="UKK32" s="8"/>
      <c r="UKM32" s="1"/>
      <c r="UKP32" s="3"/>
      <c r="UKR32" s="8"/>
      <c r="UKS32" s="8"/>
      <c r="UKT32" s="8"/>
      <c r="UKU32" s="8"/>
      <c r="UKV32" s="8"/>
      <c r="UKW32" s="8"/>
      <c r="UKX32" s="8"/>
      <c r="UKY32" s="8"/>
      <c r="UKZ32" s="8"/>
      <c r="ULA32" s="8"/>
      <c r="ULB32" s="8"/>
      <c r="ULC32" s="8"/>
      <c r="ULD32" s="8"/>
      <c r="ULE32" s="8"/>
      <c r="ULF32" s="8"/>
      <c r="ULG32" s="8"/>
      <c r="ULH32" s="8"/>
      <c r="ULI32" s="8"/>
      <c r="ULJ32" s="8"/>
      <c r="ULK32" s="8"/>
      <c r="ULL32" s="8"/>
      <c r="ULN32" s="1"/>
      <c r="ULQ32" s="3"/>
      <c r="ULS32" s="8"/>
      <c r="ULT32" s="8"/>
      <c r="ULU32" s="8"/>
      <c r="ULV32" s="8"/>
      <c r="ULW32" s="8"/>
      <c r="ULX32" s="8"/>
      <c r="ULY32" s="8"/>
      <c r="ULZ32" s="8"/>
      <c r="UMA32" s="8"/>
      <c r="UMB32" s="8"/>
      <c r="UMC32" s="8"/>
      <c r="UMD32" s="8"/>
      <c r="UME32" s="8"/>
      <c r="UMF32" s="8"/>
      <c r="UMG32" s="8"/>
      <c r="UMH32" s="8"/>
      <c r="UMI32" s="8"/>
      <c r="UMJ32" s="8"/>
      <c r="UMK32" s="8"/>
      <c r="UML32" s="8"/>
      <c r="UMM32" s="8"/>
      <c r="UMO32" s="1"/>
      <c r="UMR32" s="3"/>
      <c r="UMT32" s="8"/>
      <c r="UMU32" s="8"/>
      <c r="UMV32" s="8"/>
      <c r="UMW32" s="8"/>
      <c r="UMX32" s="8"/>
      <c r="UMY32" s="8"/>
      <c r="UMZ32" s="8"/>
      <c r="UNA32" s="8"/>
      <c r="UNB32" s="8"/>
      <c r="UNC32" s="8"/>
      <c r="UND32" s="8"/>
      <c r="UNE32" s="8"/>
      <c r="UNF32" s="8"/>
      <c r="UNG32" s="8"/>
      <c r="UNH32" s="8"/>
      <c r="UNI32" s="8"/>
      <c r="UNJ32" s="8"/>
      <c r="UNK32" s="8"/>
      <c r="UNL32" s="8"/>
      <c r="UNM32" s="8"/>
      <c r="UNN32" s="8"/>
      <c r="UNP32" s="1"/>
      <c r="UNS32" s="3"/>
      <c r="UNU32" s="8"/>
      <c r="UNV32" s="8"/>
      <c r="UNW32" s="8"/>
      <c r="UNX32" s="8"/>
      <c r="UNY32" s="8"/>
      <c r="UNZ32" s="8"/>
      <c r="UOA32" s="8"/>
      <c r="UOB32" s="8"/>
      <c r="UOC32" s="8"/>
      <c r="UOD32" s="8"/>
      <c r="UOE32" s="8"/>
      <c r="UOF32" s="8"/>
      <c r="UOG32" s="8"/>
      <c r="UOH32" s="8"/>
      <c r="UOI32" s="8"/>
      <c r="UOJ32" s="8"/>
      <c r="UOK32" s="8"/>
      <c r="UOL32" s="8"/>
      <c r="UOM32" s="8"/>
      <c r="UON32" s="8"/>
      <c r="UOO32" s="8"/>
      <c r="UOQ32" s="1"/>
      <c r="UOT32" s="3"/>
      <c r="UOV32" s="8"/>
      <c r="UOW32" s="8"/>
      <c r="UOX32" s="8"/>
      <c r="UOY32" s="8"/>
      <c r="UOZ32" s="8"/>
      <c r="UPA32" s="8"/>
      <c r="UPB32" s="8"/>
      <c r="UPC32" s="8"/>
      <c r="UPD32" s="8"/>
      <c r="UPE32" s="8"/>
      <c r="UPF32" s="8"/>
      <c r="UPG32" s="8"/>
      <c r="UPH32" s="8"/>
      <c r="UPI32" s="8"/>
      <c r="UPJ32" s="8"/>
      <c r="UPK32" s="8"/>
      <c r="UPL32" s="8"/>
      <c r="UPM32" s="8"/>
      <c r="UPN32" s="8"/>
      <c r="UPO32" s="8"/>
      <c r="UPP32" s="8"/>
      <c r="UPR32" s="1"/>
      <c r="UPU32" s="3"/>
      <c r="UPW32" s="8"/>
      <c r="UPX32" s="8"/>
      <c r="UPY32" s="8"/>
      <c r="UPZ32" s="8"/>
      <c r="UQA32" s="8"/>
      <c r="UQB32" s="8"/>
      <c r="UQC32" s="8"/>
      <c r="UQD32" s="8"/>
      <c r="UQE32" s="8"/>
      <c r="UQF32" s="8"/>
      <c r="UQG32" s="8"/>
      <c r="UQH32" s="8"/>
      <c r="UQI32" s="8"/>
      <c r="UQJ32" s="8"/>
      <c r="UQK32" s="8"/>
      <c r="UQL32" s="8"/>
      <c r="UQM32" s="8"/>
      <c r="UQN32" s="8"/>
      <c r="UQO32" s="8"/>
      <c r="UQP32" s="8"/>
      <c r="UQQ32" s="8"/>
      <c r="UQS32" s="1"/>
      <c r="UQV32" s="3"/>
      <c r="UQX32" s="8"/>
      <c r="UQY32" s="8"/>
      <c r="UQZ32" s="8"/>
      <c r="URA32" s="8"/>
      <c r="URB32" s="8"/>
      <c r="URC32" s="8"/>
      <c r="URD32" s="8"/>
      <c r="URE32" s="8"/>
      <c r="URF32" s="8"/>
      <c r="URG32" s="8"/>
      <c r="URH32" s="8"/>
      <c r="URI32" s="8"/>
      <c r="URJ32" s="8"/>
      <c r="URK32" s="8"/>
      <c r="URL32" s="8"/>
      <c r="URM32" s="8"/>
      <c r="URN32" s="8"/>
      <c r="URO32" s="8"/>
      <c r="URP32" s="8"/>
      <c r="URQ32" s="8"/>
      <c r="URR32" s="8"/>
      <c r="URT32" s="1"/>
      <c r="URW32" s="3"/>
      <c r="URY32" s="8"/>
      <c r="URZ32" s="8"/>
      <c r="USA32" s="8"/>
      <c r="USB32" s="8"/>
      <c r="USC32" s="8"/>
      <c r="USD32" s="8"/>
      <c r="USE32" s="8"/>
      <c r="USF32" s="8"/>
      <c r="USG32" s="8"/>
      <c r="USH32" s="8"/>
      <c r="USI32" s="8"/>
      <c r="USJ32" s="8"/>
      <c r="USK32" s="8"/>
      <c r="USL32" s="8"/>
      <c r="USM32" s="8"/>
      <c r="USN32" s="8"/>
      <c r="USO32" s="8"/>
      <c r="USP32" s="8"/>
      <c r="USQ32" s="8"/>
      <c r="USR32" s="8"/>
      <c r="USS32" s="8"/>
      <c r="USU32" s="1"/>
      <c r="USX32" s="3"/>
      <c r="USZ32" s="8"/>
      <c r="UTA32" s="8"/>
      <c r="UTB32" s="8"/>
      <c r="UTC32" s="8"/>
      <c r="UTD32" s="8"/>
      <c r="UTE32" s="8"/>
      <c r="UTF32" s="8"/>
      <c r="UTG32" s="8"/>
      <c r="UTH32" s="8"/>
      <c r="UTI32" s="8"/>
      <c r="UTJ32" s="8"/>
      <c r="UTK32" s="8"/>
      <c r="UTL32" s="8"/>
      <c r="UTM32" s="8"/>
      <c r="UTN32" s="8"/>
      <c r="UTO32" s="8"/>
      <c r="UTP32" s="8"/>
      <c r="UTQ32" s="8"/>
      <c r="UTR32" s="8"/>
      <c r="UTS32" s="8"/>
      <c r="UTT32" s="8"/>
      <c r="UTV32" s="1"/>
      <c r="UTY32" s="3"/>
      <c r="UUA32" s="8"/>
      <c r="UUB32" s="8"/>
      <c r="UUC32" s="8"/>
      <c r="UUD32" s="8"/>
      <c r="UUE32" s="8"/>
      <c r="UUF32" s="8"/>
      <c r="UUG32" s="8"/>
      <c r="UUH32" s="8"/>
      <c r="UUI32" s="8"/>
      <c r="UUJ32" s="8"/>
      <c r="UUK32" s="8"/>
      <c r="UUL32" s="8"/>
      <c r="UUM32" s="8"/>
      <c r="UUN32" s="8"/>
      <c r="UUO32" s="8"/>
      <c r="UUP32" s="8"/>
      <c r="UUQ32" s="8"/>
      <c r="UUR32" s="8"/>
      <c r="UUS32" s="8"/>
      <c r="UUT32" s="8"/>
      <c r="UUU32" s="8"/>
      <c r="UUW32" s="1"/>
      <c r="UUZ32" s="3"/>
      <c r="UVB32" s="8"/>
      <c r="UVC32" s="8"/>
      <c r="UVD32" s="8"/>
      <c r="UVE32" s="8"/>
      <c r="UVF32" s="8"/>
      <c r="UVG32" s="8"/>
      <c r="UVH32" s="8"/>
      <c r="UVI32" s="8"/>
      <c r="UVJ32" s="8"/>
      <c r="UVK32" s="8"/>
      <c r="UVL32" s="8"/>
      <c r="UVM32" s="8"/>
      <c r="UVN32" s="8"/>
      <c r="UVO32" s="8"/>
      <c r="UVP32" s="8"/>
      <c r="UVQ32" s="8"/>
      <c r="UVR32" s="8"/>
      <c r="UVS32" s="8"/>
      <c r="UVT32" s="8"/>
      <c r="UVU32" s="8"/>
      <c r="UVV32" s="8"/>
      <c r="UVX32" s="1"/>
      <c r="UWA32" s="3"/>
      <c r="UWC32" s="8"/>
      <c r="UWD32" s="8"/>
      <c r="UWE32" s="8"/>
      <c r="UWF32" s="8"/>
      <c r="UWG32" s="8"/>
      <c r="UWH32" s="8"/>
      <c r="UWI32" s="8"/>
      <c r="UWJ32" s="8"/>
      <c r="UWK32" s="8"/>
      <c r="UWL32" s="8"/>
      <c r="UWM32" s="8"/>
      <c r="UWN32" s="8"/>
      <c r="UWO32" s="8"/>
      <c r="UWP32" s="8"/>
      <c r="UWQ32" s="8"/>
      <c r="UWR32" s="8"/>
      <c r="UWS32" s="8"/>
      <c r="UWT32" s="8"/>
      <c r="UWU32" s="8"/>
      <c r="UWV32" s="8"/>
      <c r="UWW32" s="8"/>
      <c r="UWY32" s="1"/>
      <c r="UXB32" s="3"/>
      <c r="UXD32" s="8"/>
      <c r="UXE32" s="8"/>
      <c r="UXF32" s="8"/>
      <c r="UXG32" s="8"/>
      <c r="UXH32" s="8"/>
      <c r="UXI32" s="8"/>
      <c r="UXJ32" s="8"/>
      <c r="UXK32" s="8"/>
      <c r="UXL32" s="8"/>
      <c r="UXM32" s="8"/>
      <c r="UXN32" s="8"/>
      <c r="UXO32" s="8"/>
      <c r="UXP32" s="8"/>
      <c r="UXQ32" s="8"/>
      <c r="UXR32" s="8"/>
      <c r="UXS32" s="8"/>
      <c r="UXT32" s="8"/>
      <c r="UXU32" s="8"/>
      <c r="UXV32" s="8"/>
      <c r="UXW32" s="8"/>
      <c r="UXX32" s="8"/>
      <c r="UXZ32" s="1"/>
      <c r="UYC32" s="3"/>
      <c r="UYE32" s="8"/>
      <c r="UYF32" s="8"/>
      <c r="UYG32" s="8"/>
      <c r="UYH32" s="8"/>
      <c r="UYI32" s="8"/>
      <c r="UYJ32" s="8"/>
      <c r="UYK32" s="8"/>
      <c r="UYL32" s="8"/>
      <c r="UYM32" s="8"/>
      <c r="UYN32" s="8"/>
      <c r="UYO32" s="8"/>
      <c r="UYP32" s="8"/>
      <c r="UYQ32" s="8"/>
      <c r="UYR32" s="8"/>
      <c r="UYS32" s="8"/>
      <c r="UYT32" s="8"/>
      <c r="UYU32" s="8"/>
      <c r="UYV32" s="8"/>
      <c r="UYW32" s="8"/>
      <c r="UYX32" s="8"/>
      <c r="UYY32" s="8"/>
      <c r="UZA32" s="1"/>
      <c r="UZD32" s="3"/>
      <c r="UZF32" s="8"/>
      <c r="UZG32" s="8"/>
      <c r="UZH32" s="8"/>
      <c r="UZI32" s="8"/>
      <c r="UZJ32" s="8"/>
      <c r="UZK32" s="8"/>
      <c r="UZL32" s="8"/>
      <c r="UZM32" s="8"/>
      <c r="UZN32" s="8"/>
      <c r="UZO32" s="8"/>
      <c r="UZP32" s="8"/>
      <c r="UZQ32" s="8"/>
      <c r="UZR32" s="8"/>
      <c r="UZS32" s="8"/>
      <c r="UZT32" s="8"/>
      <c r="UZU32" s="8"/>
      <c r="UZV32" s="8"/>
      <c r="UZW32" s="8"/>
      <c r="UZX32" s="8"/>
      <c r="UZY32" s="8"/>
      <c r="UZZ32" s="8"/>
      <c r="VAB32" s="1"/>
      <c r="VAE32" s="3"/>
      <c r="VAG32" s="8"/>
      <c r="VAH32" s="8"/>
      <c r="VAI32" s="8"/>
      <c r="VAJ32" s="8"/>
      <c r="VAK32" s="8"/>
      <c r="VAL32" s="8"/>
      <c r="VAM32" s="8"/>
      <c r="VAN32" s="8"/>
      <c r="VAO32" s="8"/>
      <c r="VAP32" s="8"/>
      <c r="VAQ32" s="8"/>
      <c r="VAR32" s="8"/>
      <c r="VAS32" s="8"/>
      <c r="VAT32" s="8"/>
      <c r="VAU32" s="8"/>
      <c r="VAV32" s="8"/>
      <c r="VAW32" s="8"/>
      <c r="VAX32" s="8"/>
      <c r="VAY32" s="8"/>
      <c r="VAZ32" s="8"/>
      <c r="VBA32" s="8"/>
      <c r="VBC32" s="1"/>
      <c r="VBF32" s="3"/>
      <c r="VBH32" s="8"/>
      <c r="VBI32" s="8"/>
      <c r="VBJ32" s="8"/>
      <c r="VBK32" s="8"/>
      <c r="VBL32" s="8"/>
      <c r="VBM32" s="8"/>
      <c r="VBN32" s="8"/>
      <c r="VBO32" s="8"/>
      <c r="VBP32" s="8"/>
      <c r="VBQ32" s="8"/>
      <c r="VBR32" s="8"/>
      <c r="VBS32" s="8"/>
      <c r="VBT32" s="8"/>
      <c r="VBU32" s="8"/>
      <c r="VBV32" s="8"/>
      <c r="VBW32" s="8"/>
      <c r="VBX32" s="8"/>
      <c r="VBY32" s="8"/>
      <c r="VBZ32" s="8"/>
      <c r="VCA32" s="8"/>
      <c r="VCB32" s="8"/>
      <c r="VCD32" s="1"/>
      <c r="VCG32" s="3"/>
      <c r="VCI32" s="8"/>
      <c r="VCJ32" s="8"/>
      <c r="VCK32" s="8"/>
      <c r="VCL32" s="8"/>
      <c r="VCM32" s="8"/>
      <c r="VCN32" s="8"/>
      <c r="VCO32" s="8"/>
      <c r="VCP32" s="8"/>
      <c r="VCQ32" s="8"/>
      <c r="VCR32" s="8"/>
      <c r="VCS32" s="8"/>
      <c r="VCT32" s="8"/>
      <c r="VCU32" s="8"/>
      <c r="VCV32" s="8"/>
      <c r="VCW32" s="8"/>
      <c r="VCX32" s="8"/>
      <c r="VCY32" s="8"/>
      <c r="VCZ32" s="8"/>
      <c r="VDA32" s="8"/>
      <c r="VDB32" s="8"/>
      <c r="VDC32" s="8"/>
      <c r="VDE32" s="1"/>
      <c r="VDH32" s="3"/>
      <c r="VDJ32" s="8"/>
      <c r="VDK32" s="8"/>
      <c r="VDL32" s="8"/>
      <c r="VDM32" s="8"/>
      <c r="VDN32" s="8"/>
      <c r="VDO32" s="8"/>
      <c r="VDP32" s="8"/>
      <c r="VDQ32" s="8"/>
      <c r="VDR32" s="8"/>
      <c r="VDS32" s="8"/>
      <c r="VDT32" s="8"/>
      <c r="VDU32" s="8"/>
      <c r="VDV32" s="8"/>
      <c r="VDW32" s="8"/>
      <c r="VDX32" s="8"/>
      <c r="VDY32" s="8"/>
      <c r="VDZ32" s="8"/>
      <c r="VEA32" s="8"/>
      <c r="VEB32" s="8"/>
      <c r="VEC32" s="8"/>
      <c r="VED32" s="8"/>
      <c r="VEF32" s="1"/>
      <c r="VEI32" s="3"/>
      <c r="VEK32" s="8"/>
      <c r="VEL32" s="8"/>
      <c r="VEM32" s="8"/>
      <c r="VEN32" s="8"/>
      <c r="VEO32" s="8"/>
      <c r="VEP32" s="8"/>
      <c r="VEQ32" s="8"/>
      <c r="VER32" s="8"/>
      <c r="VES32" s="8"/>
      <c r="VET32" s="8"/>
      <c r="VEU32" s="8"/>
      <c r="VEV32" s="8"/>
      <c r="VEW32" s="8"/>
      <c r="VEX32" s="8"/>
      <c r="VEY32" s="8"/>
      <c r="VEZ32" s="8"/>
      <c r="VFA32" s="8"/>
      <c r="VFB32" s="8"/>
      <c r="VFC32" s="8"/>
      <c r="VFD32" s="8"/>
      <c r="VFE32" s="8"/>
      <c r="VFG32" s="1"/>
      <c r="VFJ32" s="3"/>
      <c r="VFL32" s="8"/>
      <c r="VFM32" s="8"/>
      <c r="VFN32" s="8"/>
      <c r="VFO32" s="8"/>
      <c r="VFP32" s="8"/>
      <c r="VFQ32" s="8"/>
      <c r="VFR32" s="8"/>
      <c r="VFS32" s="8"/>
      <c r="VFT32" s="8"/>
      <c r="VFU32" s="8"/>
      <c r="VFV32" s="8"/>
      <c r="VFW32" s="8"/>
      <c r="VFX32" s="8"/>
      <c r="VFY32" s="8"/>
      <c r="VFZ32" s="8"/>
      <c r="VGA32" s="8"/>
      <c r="VGB32" s="8"/>
      <c r="VGC32" s="8"/>
      <c r="VGD32" s="8"/>
      <c r="VGE32" s="8"/>
      <c r="VGF32" s="8"/>
      <c r="VGH32" s="1"/>
      <c r="VGK32" s="3"/>
      <c r="VGM32" s="8"/>
      <c r="VGN32" s="8"/>
      <c r="VGO32" s="8"/>
      <c r="VGP32" s="8"/>
      <c r="VGQ32" s="8"/>
      <c r="VGR32" s="8"/>
      <c r="VGS32" s="8"/>
      <c r="VGT32" s="8"/>
      <c r="VGU32" s="8"/>
      <c r="VGV32" s="8"/>
      <c r="VGW32" s="8"/>
      <c r="VGX32" s="8"/>
      <c r="VGY32" s="8"/>
      <c r="VGZ32" s="8"/>
      <c r="VHA32" s="8"/>
      <c r="VHB32" s="8"/>
      <c r="VHC32" s="8"/>
      <c r="VHD32" s="8"/>
      <c r="VHE32" s="8"/>
      <c r="VHF32" s="8"/>
      <c r="VHG32" s="8"/>
      <c r="VHI32" s="1"/>
      <c r="VHL32" s="3"/>
      <c r="VHN32" s="8"/>
      <c r="VHO32" s="8"/>
      <c r="VHP32" s="8"/>
      <c r="VHQ32" s="8"/>
      <c r="VHR32" s="8"/>
      <c r="VHS32" s="8"/>
      <c r="VHT32" s="8"/>
      <c r="VHU32" s="8"/>
      <c r="VHV32" s="8"/>
      <c r="VHW32" s="8"/>
      <c r="VHX32" s="8"/>
      <c r="VHY32" s="8"/>
      <c r="VHZ32" s="8"/>
      <c r="VIA32" s="8"/>
      <c r="VIB32" s="8"/>
      <c r="VIC32" s="8"/>
      <c r="VID32" s="8"/>
      <c r="VIE32" s="8"/>
      <c r="VIF32" s="8"/>
      <c r="VIG32" s="8"/>
      <c r="VIH32" s="8"/>
      <c r="VIJ32" s="1"/>
      <c r="VIM32" s="3"/>
      <c r="VIO32" s="8"/>
      <c r="VIP32" s="8"/>
      <c r="VIQ32" s="8"/>
      <c r="VIR32" s="8"/>
      <c r="VIS32" s="8"/>
      <c r="VIT32" s="8"/>
      <c r="VIU32" s="8"/>
      <c r="VIV32" s="8"/>
      <c r="VIW32" s="8"/>
      <c r="VIX32" s="8"/>
      <c r="VIY32" s="8"/>
      <c r="VIZ32" s="8"/>
      <c r="VJA32" s="8"/>
      <c r="VJB32" s="8"/>
      <c r="VJC32" s="8"/>
      <c r="VJD32" s="8"/>
      <c r="VJE32" s="8"/>
      <c r="VJF32" s="8"/>
      <c r="VJG32" s="8"/>
      <c r="VJH32" s="8"/>
      <c r="VJI32" s="8"/>
      <c r="VJK32" s="1"/>
      <c r="VJN32" s="3"/>
      <c r="VJP32" s="8"/>
      <c r="VJQ32" s="8"/>
      <c r="VJR32" s="8"/>
      <c r="VJS32" s="8"/>
      <c r="VJT32" s="8"/>
      <c r="VJU32" s="8"/>
      <c r="VJV32" s="8"/>
      <c r="VJW32" s="8"/>
      <c r="VJX32" s="8"/>
      <c r="VJY32" s="8"/>
      <c r="VJZ32" s="8"/>
      <c r="VKA32" s="8"/>
      <c r="VKB32" s="8"/>
      <c r="VKC32" s="8"/>
      <c r="VKD32" s="8"/>
      <c r="VKE32" s="8"/>
      <c r="VKF32" s="8"/>
      <c r="VKG32" s="8"/>
      <c r="VKH32" s="8"/>
      <c r="VKI32" s="8"/>
      <c r="VKJ32" s="8"/>
      <c r="VKL32" s="1"/>
      <c r="VKO32" s="3"/>
      <c r="VKQ32" s="8"/>
      <c r="VKR32" s="8"/>
      <c r="VKS32" s="8"/>
      <c r="VKT32" s="8"/>
      <c r="VKU32" s="8"/>
      <c r="VKV32" s="8"/>
      <c r="VKW32" s="8"/>
      <c r="VKX32" s="8"/>
      <c r="VKY32" s="8"/>
      <c r="VKZ32" s="8"/>
      <c r="VLA32" s="8"/>
      <c r="VLB32" s="8"/>
      <c r="VLC32" s="8"/>
      <c r="VLD32" s="8"/>
      <c r="VLE32" s="8"/>
      <c r="VLF32" s="8"/>
      <c r="VLG32" s="8"/>
      <c r="VLH32" s="8"/>
      <c r="VLI32" s="8"/>
      <c r="VLJ32" s="8"/>
      <c r="VLK32" s="8"/>
      <c r="VLM32" s="1"/>
      <c r="VLP32" s="3"/>
      <c r="VLR32" s="8"/>
      <c r="VLS32" s="8"/>
      <c r="VLT32" s="8"/>
      <c r="VLU32" s="8"/>
      <c r="VLV32" s="8"/>
      <c r="VLW32" s="8"/>
      <c r="VLX32" s="8"/>
      <c r="VLY32" s="8"/>
      <c r="VLZ32" s="8"/>
      <c r="VMA32" s="8"/>
      <c r="VMB32" s="8"/>
      <c r="VMC32" s="8"/>
      <c r="VMD32" s="8"/>
      <c r="VME32" s="8"/>
      <c r="VMF32" s="8"/>
      <c r="VMG32" s="8"/>
      <c r="VMH32" s="8"/>
      <c r="VMI32" s="8"/>
      <c r="VMJ32" s="8"/>
      <c r="VMK32" s="8"/>
      <c r="VML32" s="8"/>
      <c r="VMN32" s="1"/>
      <c r="VMQ32" s="3"/>
      <c r="VMS32" s="8"/>
      <c r="VMT32" s="8"/>
      <c r="VMU32" s="8"/>
      <c r="VMV32" s="8"/>
      <c r="VMW32" s="8"/>
      <c r="VMX32" s="8"/>
      <c r="VMY32" s="8"/>
      <c r="VMZ32" s="8"/>
      <c r="VNA32" s="8"/>
      <c r="VNB32" s="8"/>
      <c r="VNC32" s="8"/>
      <c r="VND32" s="8"/>
      <c r="VNE32" s="8"/>
      <c r="VNF32" s="8"/>
      <c r="VNG32" s="8"/>
      <c r="VNH32" s="8"/>
      <c r="VNI32" s="8"/>
      <c r="VNJ32" s="8"/>
      <c r="VNK32" s="8"/>
      <c r="VNL32" s="8"/>
      <c r="VNM32" s="8"/>
      <c r="VNO32" s="1"/>
      <c r="VNR32" s="3"/>
      <c r="VNT32" s="8"/>
      <c r="VNU32" s="8"/>
      <c r="VNV32" s="8"/>
      <c r="VNW32" s="8"/>
      <c r="VNX32" s="8"/>
      <c r="VNY32" s="8"/>
      <c r="VNZ32" s="8"/>
      <c r="VOA32" s="8"/>
      <c r="VOB32" s="8"/>
      <c r="VOC32" s="8"/>
      <c r="VOD32" s="8"/>
      <c r="VOE32" s="8"/>
      <c r="VOF32" s="8"/>
      <c r="VOG32" s="8"/>
      <c r="VOH32" s="8"/>
      <c r="VOI32" s="8"/>
      <c r="VOJ32" s="8"/>
      <c r="VOK32" s="8"/>
      <c r="VOL32" s="8"/>
      <c r="VOM32" s="8"/>
      <c r="VON32" s="8"/>
      <c r="VOP32" s="1"/>
      <c r="VOS32" s="3"/>
      <c r="VOU32" s="8"/>
      <c r="VOV32" s="8"/>
      <c r="VOW32" s="8"/>
      <c r="VOX32" s="8"/>
      <c r="VOY32" s="8"/>
      <c r="VOZ32" s="8"/>
      <c r="VPA32" s="8"/>
      <c r="VPB32" s="8"/>
      <c r="VPC32" s="8"/>
      <c r="VPD32" s="8"/>
      <c r="VPE32" s="8"/>
      <c r="VPF32" s="8"/>
      <c r="VPG32" s="8"/>
      <c r="VPH32" s="8"/>
      <c r="VPI32" s="8"/>
      <c r="VPJ32" s="8"/>
      <c r="VPK32" s="8"/>
      <c r="VPL32" s="8"/>
      <c r="VPM32" s="8"/>
      <c r="VPN32" s="8"/>
      <c r="VPO32" s="8"/>
      <c r="VPQ32" s="1"/>
      <c r="VPT32" s="3"/>
      <c r="VPV32" s="8"/>
      <c r="VPW32" s="8"/>
      <c r="VPX32" s="8"/>
      <c r="VPY32" s="8"/>
      <c r="VPZ32" s="8"/>
      <c r="VQA32" s="8"/>
      <c r="VQB32" s="8"/>
      <c r="VQC32" s="8"/>
      <c r="VQD32" s="8"/>
      <c r="VQE32" s="8"/>
      <c r="VQF32" s="8"/>
      <c r="VQG32" s="8"/>
      <c r="VQH32" s="8"/>
      <c r="VQI32" s="8"/>
      <c r="VQJ32" s="8"/>
      <c r="VQK32" s="8"/>
      <c r="VQL32" s="8"/>
      <c r="VQM32" s="8"/>
      <c r="VQN32" s="8"/>
      <c r="VQO32" s="8"/>
      <c r="VQP32" s="8"/>
      <c r="VQR32" s="1"/>
      <c r="VQU32" s="3"/>
      <c r="VQW32" s="8"/>
      <c r="VQX32" s="8"/>
      <c r="VQY32" s="8"/>
      <c r="VQZ32" s="8"/>
      <c r="VRA32" s="8"/>
      <c r="VRB32" s="8"/>
      <c r="VRC32" s="8"/>
      <c r="VRD32" s="8"/>
      <c r="VRE32" s="8"/>
      <c r="VRF32" s="8"/>
      <c r="VRG32" s="8"/>
      <c r="VRH32" s="8"/>
      <c r="VRI32" s="8"/>
      <c r="VRJ32" s="8"/>
      <c r="VRK32" s="8"/>
      <c r="VRL32" s="8"/>
      <c r="VRM32" s="8"/>
      <c r="VRN32" s="8"/>
      <c r="VRO32" s="8"/>
      <c r="VRP32" s="8"/>
      <c r="VRQ32" s="8"/>
      <c r="VRS32" s="1"/>
      <c r="VRV32" s="3"/>
      <c r="VRX32" s="8"/>
      <c r="VRY32" s="8"/>
      <c r="VRZ32" s="8"/>
      <c r="VSA32" s="8"/>
      <c r="VSB32" s="8"/>
      <c r="VSC32" s="8"/>
      <c r="VSD32" s="8"/>
      <c r="VSE32" s="8"/>
      <c r="VSF32" s="8"/>
      <c r="VSG32" s="8"/>
      <c r="VSH32" s="8"/>
      <c r="VSI32" s="8"/>
      <c r="VSJ32" s="8"/>
      <c r="VSK32" s="8"/>
      <c r="VSL32" s="8"/>
      <c r="VSM32" s="8"/>
      <c r="VSN32" s="8"/>
      <c r="VSO32" s="8"/>
      <c r="VSP32" s="8"/>
      <c r="VSQ32" s="8"/>
      <c r="VSR32" s="8"/>
      <c r="VST32" s="1"/>
      <c r="VSW32" s="3"/>
      <c r="VSY32" s="8"/>
      <c r="VSZ32" s="8"/>
      <c r="VTA32" s="8"/>
      <c r="VTB32" s="8"/>
      <c r="VTC32" s="8"/>
      <c r="VTD32" s="8"/>
      <c r="VTE32" s="8"/>
      <c r="VTF32" s="8"/>
      <c r="VTG32" s="8"/>
      <c r="VTH32" s="8"/>
      <c r="VTI32" s="8"/>
      <c r="VTJ32" s="8"/>
      <c r="VTK32" s="8"/>
      <c r="VTL32" s="8"/>
      <c r="VTM32" s="8"/>
      <c r="VTN32" s="8"/>
      <c r="VTO32" s="8"/>
      <c r="VTP32" s="8"/>
      <c r="VTQ32" s="8"/>
      <c r="VTR32" s="8"/>
      <c r="VTS32" s="8"/>
      <c r="VTU32" s="1"/>
      <c r="VTX32" s="3"/>
      <c r="VTZ32" s="8"/>
      <c r="VUA32" s="8"/>
      <c r="VUB32" s="8"/>
      <c r="VUC32" s="8"/>
      <c r="VUD32" s="8"/>
      <c r="VUE32" s="8"/>
      <c r="VUF32" s="8"/>
      <c r="VUG32" s="8"/>
      <c r="VUH32" s="8"/>
      <c r="VUI32" s="8"/>
      <c r="VUJ32" s="8"/>
      <c r="VUK32" s="8"/>
      <c r="VUL32" s="8"/>
      <c r="VUM32" s="8"/>
      <c r="VUN32" s="8"/>
      <c r="VUO32" s="8"/>
      <c r="VUP32" s="8"/>
      <c r="VUQ32" s="8"/>
      <c r="VUR32" s="8"/>
      <c r="VUS32" s="8"/>
      <c r="VUT32" s="8"/>
      <c r="VUV32" s="1"/>
      <c r="VUY32" s="3"/>
      <c r="VVA32" s="8"/>
      <c r="VVB32" s="8"/>
      <c r="VVC32" s="8"/>
      <c r="VVD32" s="8"/>
      <c r="VVE32" s="8"/>
      <c r="VVF32" s="8"/>
      <c r="VVG32" s="8"/>
      <c r="VVH32" s="8"/>
      <c r="VVI32" s="8"/>
      <c r="VVJ32" s="8"/>
      <c r="VVK32" s="8"/>
      <c r="VVL32" s="8"/>
      <c r="VVM32" s="8"/>
      <c r="VVN32" s="8"/>
      <c r="VVO32" s="8"/>
      <c r="VVP32" s="8"/>
      <c r="VVQ32" s="8"/>
      <c r="VVR32" s="8"/>
      <c r="VVS32" s="8"/>
      <c r="VVT32" s="8"/>
      <c r="VVU32" s="8"/>
      <c r="VVW32" s="1"/>
      <c r="VVZ32" s="3"/>
      <c r="VWB32" s="8"/>
      <c r="VWC32" s="8"/>
      <c r="VWD32" s="8"/>
      <c r="VWE32" s="8"/>
      <c r="VWF32" s="8"/>
      <c r="VWG32" s="8"/>
      <c r="VWH32" s="8"/>
      <c r="VWI32" s="8"/>
      <c r="VWJ32" s="8"/>
      <c r="VWK32" s="8"/>
      <c r="VWL32" s="8"/>
      <c r="VWM32" s="8"/>
      <c r="VWN32" s="8"/>
      <c r="VWO32" s="8"/>
      <c r="VWP32" s="8"/>
      <c r="VWQ32" s="8"/>
      <c r="VWR32" s="8"/>
      <c r="VWS32" s="8"/>
      <c r="VWT32" s="8"/>
      <c r="VWU32" s="8"/>
      <c r="VWV32" s="8"/>
      <c r="VWX32" s="1"/>
      <c r="VXA32" s="3"/>
      <c r="VXC32" s="8"/>
      <c r="VXD32" s="8"/>
      <c r="VXE32" s="8"/>
      <c r="VXF32" s="8"/>
      <c r="VXG32" s="8"/>
      <c r="VXH32" s="8"/>
      <c r="VXI32" s="8"/>
      <c r="VXJ32" s="8"/>
      <c r="VXK32" s="8"/>
      <c r="VXL32" s="8"/>
      <c r="VXM32" s="8"/>
      <c r="VXN32" s="8"/>
      <c r="VXO32" s="8"/>
      <c r="VXP32" s="8"/>
      <c r="VXQ32" s="8"/>
      <c r="VXR32" s="8"/>
      <c r="VXS32" s="8"/>
      <c r="VXT32" s="8"/>
      <c r="VXU32" s="8"/>
      <c r="VXV32" s="8"/>
      <c r="VXW32" s="8"/>
      <c r="VXY32" s="1"/>
      <c r="VYB32" s="3"/>
      <c r="VYD32" s="8"/>
      <c r="VYE32" s="8"/>
      <c r="VYF32" s="8"/>
      <c r="VYG32" s="8"/>
      <c r="VYH32" s="8"/>
      <c r="VYI32" s="8"/>
      <c r="VYJ32" s="8"/>
      <c r="VYK32" s="8"/>
      <c r="VYL32" s="8"/>
      <c r="VYM32" s="8"/>
      <c r="VYN32" s="8"/>
      <c r="VYO32" s="8"/>
      <c r="VYP32" s="8"/>
      <c r="VYQ32" s="8"/>
      <c r="VYR32" s="8"/>
      <c r="VYS32" s="8"/>
      <c r="VYT32" s="8"/>
      <c r="VYU32" s="8"/>
      <c r="VYV32" s="8"/>
      <c r="VYW32" s="8"/>
      <c r="VYX32" s="8"/>
      <c r="VYZ32" s="1"/>
      <c r="VZC32" s="3"/>
      <c r="VZE32" s="8"/>
      <c r="VZF32" s="8"/>
      <c r="VZG32" s="8"/>
      <c r="VZH32" s="8"/>
      <c r="VZI32" s="8"/>
      <c r="VZJ32" s="8"/>
      <c r="VZK32" s="8"/>
      <c r="VZL32" s="8"/>
      <c r="VZM32" s="8"/>
      <c r="VZN32" s="8"/>
      <c r="VZO32" s="8"/>
      <c r="VZP32" s="8"/>
      <c r="VZQ32" s="8"/>
      <c r="VZR32" s="8"/>
      <c r="VZS32" s="8"/>
      <c r="VZT32" s="8"/>
      <c r="VZU32" s="8"/>
      <c r="VZV32" s="8"/>
      <c r="VZW32" s="8"/>
      <c r="VZX32" s="8"/>
      <c r="VZY32" s="8"/>
      <c r="WAA32" s="1"/>
      <c r="WAD32" s="3"/>
      <c r="WAF32" s="8"/>
      <c r="WAG32" s="8"/>
      <c r="WAH32" s="8"/>
      <c r="WAI32" s="8"/>
      <c r="WAJ32" s="8"/>
      <c r="WAK32" s="8"/>
      <c r="WAL32" s="8"/>
      <c r="WAM32" s="8"/>
      <c r="WAN32" s="8"/>
      <c r="WAO32" s="8"/>
      <c r="WAP32" s="8"/>
      <c r="WAQ32" s="8"/>
      <c r="WAR32" s="8"/>
      <c r="WAS32" s="8"/>
      <c r="WAT32" s="8"/>
      <c r="WAU32" s="8"/>
      <c r="WAV32" s="8"/>
      <c r="WAW32" s="8"/>
      <c r="WAX32" s="8"/>
      <c r="WAY32" s="8"/>
      <c r="WAZ32" s="8"/>
      <c r="WBB32" s="1"/>
      <c r="WBE32" s="3"/>
      <c r="WBG32" s="8"/>
      <c r="WBH32" s="8"/>
      <c r="WBI32" s="8"/>
      <c r="WBJ32" s="8"/>
      <c r="WBK32" s="8"/>
      <c r="WBL32" s="8"/>
      <c r="WBM32" s="8"/>
      <c r="WBN32" s="8"/>
      <c r="WBO32" s="8"/>
      <c r="WBP32" s="8"/>
      <c r="WBQ32" s="8"/>
      <c r="WBR32" s="8"/>
      <c r="WBS32" s="8"/>
      <c r="WBT32" s="8"/>
      <c r="WBU32" s="8"/>
      <c r="WBV32" s="8"/>
      <c r="WBW32" s="8"/>
      <c r="WBX32" s="8"/>
      <c r="WBY32" s="8"/>
      <c r="WBZ32" s="8"/>
      <c r="WCA32" s="8"/>
      <c r="WCC32" s="1"/>
      <c r="WCF32" s="3"/>
      <c r="WCH32" s="8"/>
      <c r="WCI32" s="8"/>
      <c r="WCJ32" s="8"/>
      <c r="WCK32" s="8"/>
      <c r="WCL32" s="8"/>
      <c r="WCM32" s="8"/>
      <c r="WCN32" s="8"/>
      <c r="WCO32" s="8"/>
      <c r="WCP32" s="8"/>
      <c r="WCQ32" s="8"/>
      <c r="WCR32" s="8"/>
      <c r="WCS32" s="8"/>
      <c r="WCT32" s="8"/>
      <c r="WCU32" s="8"/>
      <c r="WCV32" s="8"/>
      <c r="WCW32" s="8"/>
      <c r="WCX32" s="8"/>
      <c r="WCY32" s="8"/>
      <c r="WCZ32" s="8"/>
      <c r="WDA32" s="8"/>
      <c r="WDB32" s="8"/>
      <c r="WDD32" s="1"/>
      <c r="WDG32" s="3"/>
      <c r="WDI32" s="8"/>
      <c r="WDJ32" s="8"/>
      <c r="WDK32" s="8"/>
      <c r="WDL32" s="8"/>
      <c r="WDM32" s="8"/>
      <c r="WDN32" s="8"/>
      <c r="WDO32" s="8"/>
      <c r="WDP32" s="8"/>
      <c r="WDQ32" s="8"/>
      <c r="WDR32" s="8"/>
      <c r="WDS32" s="8"/>
      <c r="WDT32" s="8"/>
      <c r="WDU32" s="8"/>
      <c r="WDV32" s="8"/>
      <c r="WDW32" s="8"/>
      <c r="WDX32" s="8"/>
      <c r="WDY32" s="8"/>
      <c r="WDZ32" s="8"/>
      <c r="WEA32" s="8"/>
      <c r="WEB32" s="8"/>
      <c r="WEC32" s="8"/>
      <c r="WEE32" s="1"/>
      <c r="WEH32" s="3"/>
      <c r="WEJ32" s="8"/>
      <c r="WEK32" s="8"/>
      <c r="WEL32" s="8"/>
      <c r="WEM32" s="8"/>
      <c r="WEN32" s="8"/>
      <c r="WEO32" s="8"/>
      <c r="WEP32" s="8"/>
      <c r="WEQ32" s="8"/>
      <c r="WER32" s="8"/>
      <c r="WES32" s="8"/>
      <c r="WET32" s="8"/>
      <c r="WEU32" s="8"/>
      <c r="WEV32" s="8"/>
      <c r="WEW32" s="8"/>
      <c r="WEX32" s="8"/>
      <c r="WEY32" s="8"/>
      <c r="WEZ32" s="8"/>
      <c r="WFA32" s="8"/>
      <c r="WFB32" s="8"/>
      <c r="WFC32" s="8"/>
      <c r="WFD32" s="8"/>
      <c r="WFF32" s="1"/>
      <c r="WFI32" s="3"/>
      <c r="WFK32" s="8"/>
      <c r="WFL32" s="8"/>
      <c r="WFM32" s="8"/>
      <c r="WFN32" s="8"/>
      <c r="WFO32" s="8"/>
      <c r="WFP32" s="8"/>
      <c r="WFQ32" s="8"/>
      <c r="WFR32" s="8"/>
      <c r="WFS32" s="8"/>
      <c r="WFT32" s="8"/>
      <c r="WFU32" s="8"/>
      <c r="WFV32" s="8"/>
      <c r="WFW32" s="8"/>
      <c r="WFX32" s="8"/>
      <c r="WFY32" s="8"/>
      <c r="WFZ32" s="8"/>
      <c r="WGA32" s="8"/>
      <c r="WGB32" s="8"/>
      <c r="WGC32" s="8"/>
      <c r="WGD32" s="8"/>
      <c r="WGE32" s="8"/>
      <c r="WGG32" s="1"/>
      <c r="WGJ32" s="3"/>
      <c r="WGL32" s="8"/>
      <c r="WGM32" s="8"/>
      <c r="WGN32" s="8"/>
      <c r="WGO32" s="8"/>
      <c r="WGP32" s="8"/>
      <c r="WGQ32" s="8"/>
      <c r="WGR32" s="8"/>
      <c r="WGS32" s="8"/>
      <c r="WGT32" s="8"/>
      <c r="WGU32" s="8"/>
      <c r="WGV32" s="8"/>
      <c r="WGW32" s="8"/>
      <c r="WGX32" s="8"/>
      <c r="WGY32" s="8"/>
      <c r="WGZ32" s="8"/>
      <c r="WHA32" s="8"/>
      <c r="WHB32" s="8"/>
      <c r="WHC32" s="8"/>
      <c r="WHD32" s="8"/>
      <c r="WHE32" s="8"/>
      <c r="WHF32" s="8"/>
      <c r="WHH32" s="1"/>
      <c r="WHK32" s="3"/>
      <c r="WHM32" s="8"/>
      <c r="WHN32" s="8"/>
      <c r="WHO32" s="8"/>
      <c r="WHP32" s="8"/>
      <c r="WHQ32" s="8"/>
      <c r="WHR32" s="8"/>
      <c r="WHS32" s="8"/>
      <c r="WHT32" s="8"/>
      <c r="WHU32" s="8"/>
      <c r="WHV32" s="8"/>
      <c r="WHW32" s="8"/>
      <c r="WHX32" s="8"/>
      <c r="WHY32" s="8"/>
      <c r="WHZ32" s="8"/>
      <c r="WIA32" s="8"/>
      <c r="WIB32" s="8"/>
      <c r="WIC32" s="8"/>
      <c r="WID32" s="8"/>
      <c r="WIE32" s="8"/>
      <c r="WIF32" s="8"/>
      <c r="WIG32" s="8"/>
      <c r="WII32" s="1"/>
      <c r="WIL32" s="3"/>
      <c r="WIN32" s="8"/>
      <c r="WIO32" s="8"/>
      <c r="WIP32" s="8"/>
      <c r="WIQ32" s="8"/>
      <c r="WIR32" s="8"/>
      <c r="WIS32" s="8"/>
      <c r="WIT32" s="8"/>
      <c r="WIU32" s="8"/>
      <c r="WIV32" s="8"/>
      <c r="WIW32" s="8"/>
      <c r="WIX32" s="8"/>
      <c r="WIY32" s="8"/>
      <c r="WIZ32" s="8"/>
      <c r="WJA32" s="8"/>
      <c r="WJB32" s="8"/>
      <c r="WJC32" s="8"/>
      <c r="WJD32" s="8"/>
      <c r="WJE32" s="8"/>
      <c r="WJF32" s="8"/>
      <c r="WJG32" s="8"/>
      <c r="WJH32" s="8"/>
      <c r="WJJ32" s="1"/>
      <c r="WJM32" s="3"/>
      <c r="WJO32" s="8"/>
      <c r="WJP32" s="8"/>
      <c r="WJQ32" s="8"/>
      <c r="WJR32" s="8"/>
      <c r="WJS32" s="8"/>
      <c r="WJT32" s="8"/>
      <c r="WJU32" s="8"/>
      <c r="WJV32" s="8"/>
      <c r="WJW32" s="8"/>
      <c r="WJX32" s="8"/>
      <c r="WJY32" s="8"/>
      <c r="WJZ32" s="8"/>
      <c r="WKA32" s="8"/>
      <c r="WKB32" s="8"/>
      <c r="WKC32" s="8"/>
      <c r="WKD32" s="8"/>
      <c r="WKE32" s="8"/>
      <c r="WKF32" s="8"/>
      <c r="WKG32" s="8"/>
      <c r="WKH32" s="8"/>
      <c r="WKI32" s="8"/>
      <c r="WKK32" s="1"/>
      <c r="WKN32" s="3"/>
      <c r="WKP32" s="8"/>
      <c r="WKQ32" s="8"/>
      <c r="WKR32" s="8"/>
      <c r="WKS32" s="8"/>
      <c r="WKT32" s="8"/>
      <c r="WKU32" s="8"/>
      <c r="WKV32" s="8"/>
      <c r="WKW32" s="8"/>
      <c r="WKX32" s="8"/>
      <c r="WKY32" s="8"/>
      <c r="WKZ32" s="8"/>
      <c r="WLA32" s="8"/>
      <c r="WLB32" s="8"/>
      <c r="WLC32" s="8"/>
      <c r="WLD32" s="8"/>
      <c r="WLE32" s="8"/>
      <c r="WLF32" s="8"/>
      <c r="WLG32" s="8"/>
      <c r="WLH32" s="8"/>
      <c r="WLI32" s="8"/>
      <c r="WLJ32" s="8"/>
      <c r="WLL32" s="1"/>
      <c r="WLO32" s="3"/>
      <c r="WLQ32" s="8"/>
      <c r="WLR32" s="8"/>
      <c r="WLS32" s="8"/>
      <c r="WLT32" s="8"/>
      <c r="WLU32" s="8"/>
      <c r="WLV32" s="8"/>
      <c r="WLW32" s="8"/>
      <c r="WLX32" s="8"/>
      <c r="WLY32" s="8"/>
      <c r="WLZ32" s="8"/>
      <c r="WMA32" s="8"/>
      <c r="WMB32" s="8"/>
      <c r="WMC32" s="8"/>
      <c r="WMD32" s="8"/>
      <c r="WME32" s="8"/>
      <c r="WMF32" s="8"/>
      <c r="WMG32" s="8"/>
      <c r="WMH32" s="8"/>
      <c r="WMI32" s="8"/>
      <c r="WMJ32" s="8"/>
      <c r="WMK32" s="8"/>
      <c r="WMM32" s="1"/>
      <c r="WMP32" s="3"/>
      <c r="WMR32" s="8"/>
      <c r="WMS32" s="8"/>
      <c r="WMT32" s="8"/>
      <c r="WMU32" s="8"/>
      <c r="WMV32" s="8"/>
      <c r="WMW32" s="8"/>
      <c r="WMX32" s="8"/>
      <c r="WMY32" s="8"/>
      <c r="WMZ32" s="8"/>
      <c r="WNA32" s="8"/>
      <c r="WNB32" s="8"/>
      <c r="WNC32" s="8"/>
      <c r="WND32" s="8"/>
      <c r="WNE32" s="8"/>
      <c r="WNF32" s="8"/>
      <c r="WNG32" s="8"/>
      <c r="WNH32" s="8"/>
      <c r="WNI32" s="8"/>
      <c r="WNJ32" s="8"/>
      <c r="WNK32" s="8"/>
      <c r="WNL32" s="8"/>
      <c r="WNN32" s="1"/>
      <c r="WNQ32" s="3"/>
      <c r="WNS32" s="8"/>
      <c r="WNT32" s="8"/>
      <c r="WNU32" s="8"/>
      <c r="WNV32" s="8"/>
      <c r="WNW32" s="8"/>
      <c r="WNX32" s="8"/>
      <c r="WNY32" s="8"/>
      <c r="WNZ32" s="8"/>
      <c r="WOA32" s="8"/>
      <c r="WOB32" s="8"/>
      <c r="WOC32" s="8"/>
      <c r="WOD32" s="8"/>
      <c r="WOE32" s="8"/>
      <c r="WOF32" s="8"/>
      <c r="WOG32" s="8"/>
      <c r="WOH32" s="8"/>
      <c r="WOI32" s="8"/>
      <c r="WOJ32" s="8"/>
      <c r="WOK32" s="8"/>
      <c r="WOL32" s="8"/>
      <c r="WOM32" s="8"/>
      <c r="WOO32" s="1"/>
      <c r="WOR32" s="3"/>
      <c r="WOT32" s="8"/>
      <c r="WOU32" s="8"/>
      <c r="WOV32" s="8"/>
      <c r="WOW32" s="8"/>
      <c r="WOX32" s="8"/>
      <c r="WOY32" s="8"/>
      <c r="WOZ32" s="8"/>
      <c r="WPA32" s="8"/>
      <c r="WPB32" s="8"/>
      <c r="WPC32" s="8"/>
      <c r="WPD32" s="8"/>
      <c r="WPE32" s="8"/>
      <c r="WPF32" s="8"/>
      <c r="WPG32" s="8"/>
      <c r="WPH32" s="8"/>
      <c r="WPI32" s="8"/>
      <c r="WPJ32" s="8"/>
      <c r="WPK32" s="8"/>
      <c r="WPL32" s="8"/>
      <c r="WPM32" s="8"/>
      <c r="WPN32" s="8"/>
      <c r="WPP32" s="1"/>
      <c r="WPS32" s="3"/>
      <c r="WPU32" s="8"/>
      <c r="WPV32" s="8"/>
      <c r="WPW32" s="8"/>
      <c r="WPX32" s="8"/>
      <c r="WPY32" s="8"/>
      <c r="WPZ32" s="8"/>
      <c r="WQA32" s="8"/>
      <c r="WQB32" s="8"/>
      <c r="WQC32" s="8"/>
      <c r="WQD32" s="8"/>
      <c r="WQE32" s="8"/>
      <c r="WQF32" s="8"/>
      <c r="WQG32" s="8"/>
      <c r="WQH32" s="8"/>
      <c r="WQI32" s="8"/>
      <c r="WQJ32" s="8"/>
      <c r="WQK32" s="8"/>
      <c r="WQL32" s="8"/>
      <c r="WQM32" s="8"/>
      <c r="WQN32" s="8"/>
      <c r="WQO32" s="8"/>
      <c r="WQQ32" s="1"/>
      <c r="WQT32" s="3"/>
      <c r="WQV32" s="8"/>
      <c r="WQW32" s="8"/>
      <c r="WQX32" s="8"/>
      <c r="WQY32" s="8"/>
      <c r="WQZ32" s="8"/>
      <c r="WRA32" s="8"/>
      <c r="WRB32" s="8"/>
      <c r="WRC32" s="8"/>
      <c r="WRD32" s="8"/>
      <c r="WRE32" s="8"/>
      <c r="WRF32" s="8"/>
      <c r="WRG32" s="8"/>
      <c r="WRH32" s="8"/>
      <c r="WRI32" s="8"/>
      <c r="WRJ32" s="8"/>
      <c r="WRK32" s="8"/>
      <c r="WRL32" s="8"/>
      <c r="WRM32" s="8"/>
      <c r="WRN32" s="8"/>
      <c r="WRO32" s="8"/>
      <c r="WRP32" s="8"/>
      <c r="WRR32" s="1"/>
      <c r="WRU32" s="3"/>
      <c r="WRW32" s="8"/>
      <c r="WRX32" s="8"/>
      <c r="WRY32" s="8"/>
      <c r="WRZ32" s="8"/>
      <c r="WSA32" s="8"/>
      <c r="WSB32" s="8"/>
      <c r="WSC32" s="8"/>
      <c r="WSD32" s="8"/>
      <c r="WSE32" s="8"/>
      <c r="WSF32" s="8"/>
      <c r="WSG32" s="8"/>
      <c r="WSH32" s="8"/>
      <c r="WSI32" s="8"/>
      <c r="WSJ32" s="8"/>
      <c r="WSK32" s="8"/>
      <c r="WSL32" s="8"/>
      <c r="WSM32" s="8"/>
      <c r="WSN32" s="8"/>
      <c r="WSO32" s="8"/>
      <c r="WSP32" s="8"/>
      <c r="WSQ32" s="8"/>
      <c r="WSS32" s="1"/>
      <c r="WSV32" s="3"/>
      <c r="WSX32" s="8"/>
      <c r="WSY32" s="8"/>
      <c r="WSZ32" s="8"/>
      <c r="WTA32" s="8"/>
      <c r="WTB32" s="8"/>
      <c r="WTC32" s="8"/>
      <c r="WTD32" s="8"/>
      <c r="WTE32" s="8"/>
      <c r="WTF32" s="8"/>
      <c r="WTG32" s="8"/>
      <c r="WTH32" s="8"/>
      <c r="WTI32" s="8"/>
      <c r="WTJ32" s="8"/>
      <c r="WTK32" s="8"/>
      <c r="WTL32" s="8"/>
      <c r="WTM32" s="8"/>
      <c r="WTN32" s="8"/>
      <c r="WTO32" s="8"/>
      <c r="WTP32" s="8"/>
      <c r="WTQ32" s="8"/>
      <c r="WTR32" s="8"/>
      <c r="WTT32" s="1"/>
      <c r="WTW32" s="3"/>
      <c r="WTY32" s="8"/>
      <c r="WTZ32" s="8"/>
      <c r="WUA32" s="8"/>
      <c r="WUB32" s="8"/>
      <c r="WUC32" s="8"/>
      <c r="WUD32" s="8"/>
      <c r="WUE32" s="8"/>
      <c r="WUF32" s="8"/>
      <c r="WUG32" s="8"/>
      <c r="WUH32" s="8"/>
      <c r="WUI32" s="8"/>
      <c r="WUJ32" s="8"/>
      <c r="WUK32" s="8"/>
      <c r="WUL32" s="8"/>
      <c r="WUM32" s="8"/>
      <c r="WUN32" s="8"/>
      <c r="WUO32" s="8"/>
      <c r="WUP32" s="8"/>
      <c r="WUQ32" s="8"/>
      <c r="WUR32" s="8"/>
      <c r="WUS32" s="8"/>
      <c r="WUU32" s="1"/>
      <c r="WUX32" s="3"/>
      <c r="WUZ32" s="8"/>
      <c r="WVA32" s="8"/>
      <c r="WVB32" s="8"/>
      <c r="WVC32" s="8"/>
      <c r="WVD32" s="8"/>
      <c r="WVE32" s="8"/>
      <c r="WVF32" s="8"/>
      <c r="WVG32" s="8"/>
      <c r="WVH32" s="8"/>
      <c r="WVI32" s="8"/>
      <c r="WVJ32" s="8"/>
      <c r="WVK32" s="8"/>
      <c r="WVL32" s="8"/>
      <c r="WVM32" s="8"/>
      <c r="WVN32" s="8"/>
      <c r="WVO32" s="8"/>
      <c r="WVP32" s="8"/>
      <c r="WVQ32" s="8"/>
      <c r="WVR32" s="8"/>
      <c r="WVS32" s="8"/>
      <c r="WVT32" s="8"/>
      <c r="WVV32" s="1"/>
      <c r="WVY32" s="3"/>
      <c r="WWA32" s="8"/>
      <c r="WWB32" s="8"/>
      <c r="WWC32" s="8"/>
      <c r="WWD32" s="8"/>
      <c r="WWE32" s="8"/>
      <c r="WWF32" s="8"/>
      <c r="WWG32" s="8"/>
      <c r="WWH32" s="8"/>
      <c r="WWI32" s="8"/>
      <c r="WWJ32" s="8"/>
      <c r="WWK32" s="8"/>
      <c r="WWL32" s="8"/>
      <c r="WWM32" s="8"/>
      <c r="WWN32" s="8"/>
      <c r="WWO32" s="8"/>
      <c r="WWP32" s="8"/>
      <c r="WWQ32" s="8"/>
      <c r="WWR32" s="8"/>
      <c r="WWS32" s="8"/>
      <c r="WWT32" s="8"/>
      <c r="WWU32" s="8"/>
      <c r="WWW32" s="1"/>
      <c r="WWZ32" s="3"/>
      <c r="WXB32" s="8"/>
      <c r="WXC32" s="8"/>
      <c r="WXD32" s="8"/>
      <c r="WXE32" s="8"/>
      <c r="WXF32" s="8"/>
      <c r="WXG32" s="8"/>
      <c r="WXH32" s="8"/>
      <c r="WXI32" s="8"/>
      <c r="WXJ32" s="8"/>
      <c r="WXK32" s="8"/>
      <c r="WXL32" s="8"/>
      <c r="WXM32" s="8"/>
      <c r="WXN32" s="8"/>
      <c r="WXO32" s="8"/>
      <c r="WXP32" s="8"/>
      <c r="WXQ32" s="8"/>
      <c r="WXR32" s="8"/>
      <c r="WXS32" s="8"/>
      <c r="WXT32" s="8"/>
      <c r="WXU32" s="8"/>
      <c r="WXV32" s="8"/>
      <c r="WXX32" s="1"/>
      <c r="WYA32" s="3"/>
      <c r="WYC32" s="8"/>
      <c r="WYD32" s="8"/>
      <c r="WYE32" s="8"/>
      <c r="WYF32" s="8"/>
      <c r="WYG32" s="8"/>
      <c r="WYH32" s="8"/>
      <c r="WYI32" s="8"/>
      <c r="WYJ32" s="8"/>
      <c r="WYK32" s="8"/>
      <c r="WYL32" s="8"/>
      <c r="WYM32" s="8"/>
      <c r="WYN32" s="8"/>
      <c r="WYO32" s="8"/>
      <c r="WYP32" s="8"/>
      <c r="WYQ32" s="8"/>
      <c r="WYR32" s="8"/>
      <c r="WYS32" s="8"/>
      <c r="WYT32" s="8"/>
      <c r="WYU32" s="8"/>
      <c r="WYV32" s="8"/>
      <c r="WYW32" s="8"/>
      <c r="WYY32" s="1"/>
      <c r="WZB32" s="3"/>
      <c r="WZD32" s="8"/>
      <c r="WZE32" s="8"/>
      <c r="WZF32" s="8"/>
      <c r="WZG32" s="8"/>
      <c r="WZH32" s="8"/>
      <c r="WZI32" s="8"/>
      <c r="WZJ32" s="8"/>
      <c r="WZK32" s="8"/>
      <c r="WZL32" s="8"/>
      <c r="WZM32" s="8"/>
      <c r="WZN32" s="8"/>
      <c r="WZO32" s="8"/>
      <c r="WZP32" s="8"/>
      <c r="WZQ32" s="8"/>
      <c r="WZR32" s="8"/>
      <c r="WZS32" s="8"/>
      <c r="WZT32" s="8"/>
      <c r="WZU32" s="8"/>
      <c r="WZV32" s="8"/>
      <c r="WZW32" s="8"/>
      <c r="WZX32" s="8"/>
      <c r="WZZ32" s="1"/>
      <c r="XAC32" s="3"/>
      <c r="XAE32" s="8"/>
      <c r="XAF32" s="8"/>
      <c r="XAG32" s="8"/>
      <c r="XAH32" s="8"/>
      <c r="XAI32" s="8"/>
      <c r="XAJ32" s="8"/>
      <c r="XAK32" s="8"/>
      <c r="XAL32" s="8"/>
      <c r="XAM32" s="8"/>
      <c r="XAN32" s="8"/>
      <c r="XAO32" s="8"/>
      <c r="XAP32" s="8"/>
      <c r="XAQ32" s="8"/>
      <c r="XAR32" s="8"/>
      <c r="XAS32" s="8"/>
      <c r="XAT32" s="8"/>
      <c r="XAU32" s="8"/>
      <c r="XAV32" s="8"/>
      <c r="XAW32" s="8"/>
      <c r="XAX32" s="8"/>
      <c r="XAY32" s="8"/>
      <c r="XBA32" s="1"/>
      <c r="XBD32" s="3"/>
      <c r="XBF32" s="8"/>
      <c r="XBG32" s="8"/>
      <c r="XBH32" s="8"/>
      <c r="XBI32" s="8"/>
      <c r="XBJ32" s="8"/>
      <c r="XBK32" s="8"/>
      <c r="XBL32" s="8"/>
      <c r="XBM32" s="8"/>
      <c r="XBN32" s="8"/>
      <c r="XBO32" s="8"/>
      <c r="XBP32" s="8"/>
      <c r="XBQ32" s="8"/>
      <c r="XBR32" s="8"/>
      <c r="XBS32" s="8"/>
      <c r="XBT32" s="8"/>
      <c r="XBU32" s="8"/>
      <c r="XBV32" s="8"/>
      <c r="XBW32" s="8"/>
      <c r="XBX32" s="8"/>
      <c r="XBY32" s="8"/>
      <c r="XBZ32" s="8"/>
      <c r="XCB32" s="1"/>
      <c r="XCE32" s="3"/>
      <c r="XCG32" s="8"/>
      <c r="XCH32" s="8"/>
      <c r="XCI32" s="8"/>
      <c r="XCJ32" s="8"/>
      <c r="XCK32" s="8"/>
      <c r="XCL32" s="8"/>
      <c r="XCM32" s="8"/>
      <c r="XCN32" s="8"/>
      <c r="XCO32" s="8"/>
      <c r="XCP32" s="8"/>
      <c r="XCQ32" s="8"/>
      <c r="XCR32" s="8"/>
      <c r="XCS32" s="8"/>
      <c r="XCT32" s="8"/>
      <c r="XCU32" s="8"/>
      <c r="XCV32" s="8"/>
      <c r="XCW32" s="8"/>
      <c r="XCX32" s="8"/>
      <c r="XCY32" s="8"/>
      <c r="XCZ32" s="8"/>
      <c r="XDA32" s="8"/>
      <c r="XDC32" s="1"/>
      <c r="XDF32" s="3"/>
      <c r="XDH32" s="8"/>
      <c r="XDI32" s="8"/>
      <c r="XDJ32" s="8"/>
      <c r="XDK32" s="8"/>
      <c r="XDL32" s="8"/>
      <c r="XDM32" s="8"/>
      <c r="XDN32" s="8"/>
      <c r="XDO32" s="8"/>
      <c r="XDP32" s="8"/>
      <c r="XDQ32" s="8"/>
      <c r="XDR32" s="8"/>
      <c r="XDS32" s="8"/>
      <c r="XDT32" s="8"/>
      <c r="XDU32" s="8"/>
      <c r="XDV32" s="8"/>
      <c r="XDW32" s="8"/>
      <c r="XDX32" s="8"/>
      <c r="XDY32" s="8"/>
      <c r="XDZ32" s="8"/>
      <c r="XEA32" s="8"/>
      <c r="XEB32" s="8"/>
      <c r="XED32" s="1"/>
      <c r="XEG32" s="3"/>
      <c r="XEI32" s="8"/>
      <c r="XEJ32" s="8"/>
      <c r="XEK32" s="8"/>
      <c r="XEL32" s="8"/>
      <c r="XEM32" s="8"/>
      <c r="XEN32" s="8"/>
      <c r="XEO32" s="8"/>
      <c r="XEP32" s="8"/>
      <c r="XEQ32" s="8"/>
      <c r="XER32" s="8"/>
      <c r="XES32" s="8"/>
      <c r="XET32" s="8"/>
      <c r="XEU32" s="8"/>
      <c r="XEV32" s="8"/>
      <c r="XEW32" s="8"/>
      <c r="XEX32" s="8"/>
      <c r="XEY32" s="8"/>
      <c r="XEZ32" s="8"/>
      <c r="XFA32" s="8"/>
      <c r="XFB32" s="8"/>
    </row>
    <row r="33" spans="1:1022 1025:2048 2051:3072 3074:14336 14338:15359 15362:16382" x14ac:dyDescent="0.2">
      <c r="A33" s="2" t="s">
        <v>113</v>
      </c>
      <c r="C33" s="8">
        <v>31234982</v>
      </c>
      <c r="D33" s="8"/>
      <c r="E33" s="8">
        <v>119647851804</v>
      </c>
      <c r="F33" s="8"/>
      <c r="G33" s="8">
        <v>263103294952.13699</v>
      </c>
      <c r="H33" s="8"/>
      <c r="I33" s="8">
        <v>116508</v>
      </c>
      <c r="J33" s="8"/>
      <c r="K33" s="8">
        <v>1002834457</v>
      </c>
      <c r="L33" s="8"/>
      <c r="M33" s="8">
        <v>0</v>
      </c>
      <c r="N33" s="8"/>
      <c r="O33" s="8">
        <v>0</v>
      </c>
      <c r="P33" s="8"/>
      <c r="Q33" s="8">
        <v>9400</v>
      </c>
      <c r="R33" s="8"/>
      <c r="S33" s="8">
        <v>31351490</v>
      </c>
      <c r="T33" s="8"/>
      <c r="U33" s="8">
        <v>120650686261</v>
      </c>
      <c r="V33" s="8"/>
      <c r="W33" s="8">
        <v>292425944033.62</v>
      </c>
      <c r="Y33" s="1">
        <v>1.4320187206170194E-2</v>
      </c>
      <c r="AA33" s="37"/>
    </row>
    <row r="34" spans="1:1022 1025:2048 2051:3072 3074:14336 14338:15359 15362:16382" ht="21" x14ac:dyDescent="0.2">
      <c r="A34" s="3" t="s">
        <v>76</v>
      </c>
      <c r="C34" s="8">
        <v>14850000</v>
      </c>
      <c r="D34" s="8"/>
      <c r="E34" s="8">
        <v>127303451149</v>
      </c>
      <c r="F34" s="8"/>
      <c r="G34" s="8">
        <v>199343274075</v>
      </c>
      <c r="H34" s="8"/>
      <c r="I34" s="8">
        <v>1500000</v>
      </c>
      <c r="J34" s="8"/>
      <c r="K34" s="8">
        <v>18494046866</v>
      </c>
      <c r="L34" s="8"/>
      <c r="M34" s="8">
        <v>0</v>
      </c>
      <c r="N34" s="8"/>
      <c r="O34" s="8">
        <v>0</v>
      </c>
      <c r="P34" s="8"/>
      <c r="Q34" s="8">
        <v>11410</v>
      </c>
      <c r="R34" s="8"/>
      <c r="S34" s="8">
        <v>16350000</v>
      </c>
      <c r="T34" s="8"/>
      <c r="U34" s="8">
        <v>145797498015</v>
      </c>
      <c r="V34" s="8"/>
      <c r="W34" s="8">
        <v>185111441445</v>
      </c>
      <c r="Y34" s="1">
        <v>9.0649634534193304E-3</v>
      </c>
      <c r="AA34" s="37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X34" s="1"/>
      <c r="BA34" s="3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Y34" s="1"/>
      <c r="CB34" s="3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Z34" s="1"/>
      <c r="DC34" s="3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EA34" s="1"/>
      <c r="ED34" s="3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B34" s="1"/>
      <c r="FE34" s="3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C34" s="1"/>
      <c r="GF34" s="3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D34" s="1"/>
      <c r="HG34" s="3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E34" s="1"/>
      <c r="IH34" s="3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F34" s="1"/>
      <c r="JI34" s="3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G34" s="1"/>
      <c r="KJ34" s="3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H34" s="1"/>
      <c r="LK34" s="3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I34" s="1"/>
      <c r="ML34" s="3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J34" s="1"/>
      <c r="NM34" s="3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K34" s="1"/>
      <c r="ON34" s="3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L34" s="1"/>
      <c r="PO34" s="3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M34" s="1"/>
      <c r="QP34" s="3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N34" s="1"/>
      <c r="RQ34" s="3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O34" s="1"/>
      <c r="SR34" s="3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P34" s="1"/>
      <c r="TS34" s="3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Q34" s="1"/>
      <c r="UT34" s="3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R34" s="1"/>
      <c r="VU34" s="3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S34" s="1"/>
      <c r="WV34" s="3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T34" s="1"/>
      <c r="XW34" s="3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U34" s="1"/>
      <c r="YX34" s="3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V34" s="1"/>
      <c r="ZY34" s="3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W34" s="1"/>
      <c r="AAZ34" s="3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X34" s="1"/>
      <c r="ACA34" s="3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Y34" s="1"/>
      <c r="ADB34" s="3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Z34" s="1"/>
      <c r="AEC34" s="3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FA34" s="1"/>
      <c r="AFD34" s="3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B34" s="1"/>
      <c r="AGE34" s="3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C34" s="1"/>
      <c r="AHF34" s="3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D34" s="1"/>
      <c r="AIG34" s="3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E34" s="1"/>
      <c r="AJH34" s="3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F34" s="1"/>
      <c r="AKI34" s="3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G34" s="1"/>
      <c r="ALJ34" s="3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H34" s="1"/>
      <c r="AMK34" s="3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I34" s="1"/>
      <c r="ANL34" s="3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J34" s="1"/>
      <c r="AOM34" s="3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K34" s="1"/>
      <c r="APN34" s="3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L34" s="1"/>
      <c r="AQO34" s="3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M34" s="1"/>
      <c r="ARP34" s="3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N34" s="1"/>
      <c r="ASQ34" s="3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O34" s="1"/>
      <c r="ATR34" s="3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P34" s="1"/>
      <c r="AUS34" s="3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Q34" s="1"/>
      <c r="AVT34" s="3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R34" s="1"/>
      <c r="AWU34" s="3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S34" s="1"/>
      <c r="AXV34" s="3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T34" s="1"/>
      <c r="AYW34" s="3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U34" s="1"/>
      <c r="AZX34" s="3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V34" s="1"/>
      <c r="BAY34" s="3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W34" s="1"/>
      <c r="BBZ34" s="3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X34" s="1"/>
      <c r="BDA34" s="3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Y34" s="1"/>
      <c r="BEB34" s="3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Z34" s="1"/>
      <c r="BFC34" s="3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GA34" s="1"/>
      <c r="BGD34" s="3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B34" s="1"/>
      <c r="BHE34" s="3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C34" s="1"/>
      <c r="BIF34" s="3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D34" s="1"/>
      <c r="BJG34" s="3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E34" s="1"/>
      <c r="BKH34" s="3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F34" s="1"/>
      <c r="BLI34" s="3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G34" s="1"/>
      <c r="BMJ34" s="3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H34" s="1"/>
      <c r="BNK34" s="3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I34" s="1"/>
      <c r="BOL34" s="3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J34" s="1"/>
      <c r="BPM34" s="3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K34" s="1"/>
      <c r="BQN34" s="3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L34" s="1"/>
      <c r="BRO34" s="3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M34" s="1"/>
      <c r="BSP34" s="3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N34" s="1"/>
      <c r="BTQ34" s="3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O34" s="1"/>
      <c r="BUR34" s="3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P34" s="1"/>
      <c r="BVS34" s="3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Q34" s="1"/>
      <c r="BWT34" s="3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R34" s="1"/>
      <c r="BXU34" s="3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S34" s="1"/>
      <c r="BYV34" s="3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T34" s="1"/>
      <c r="BZW34" s="3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U34" s="1"/>
      <c r="CAX34" s="3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V34" s="1"/>
      <c r="CBY34" s="3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W34" s="1"/>
      <c r="CCZ34" s="3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X34" s="1"/>
      <c r="CEA34" s="3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Y34" s="1"/>
      <c r="CFB34" s="3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Z34" s="1"/>
      <c r="CGC34" s="3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HA34" s="1"/>
      <c r="CHD34" s="3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B34" s="1"/>
      <c r="CIE34" s="3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C34" s="1"/>
      <c r="CJF34" s="3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D34" s="1"/>
      <c r="CKG34" s="3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E34" s="1"/>
      <c r="CLH34" s="3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F34" s="1"/>
      <c r="CMI34" s="3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G34" s="1"/>
      <c r="CNJ34" s="3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H34" s="1"/>
      <c r="COK34" s="3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I34" s="1"/>
      <c r="CPL34" s="3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J34" s="1"/>
      <c r="CQM34" s="3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K34" s="1"/>
      <c r="CRN34" s="3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L34" s="1"/>
      <c r="CSO34" s="3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M34" s="1"/>
      <c r="CTP34" s="3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N34" s="1"/>
      <c r="CUQ34" s="3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O34" s="1"/>
      <c r="CVR34" s="3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P34" s="1"/>
      <c r="CWS34" s="3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Q34" s="1"/>
      <c r="CXT34" s="3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R34" s="1"/>
      <c r="CYU34" s="3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S34" s="1"/>
      <c r="CZV34" s="3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T34" s="1"/>
      <c r="DAW34" s="3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U34" s="1"/>
      <c r="DBX34" s="3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V34" s="1"/>
      <c r="DCY34" s="3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W34" s="1"/>
      <c r="DDZ34" s="3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X34" s="1"/>
      <c r="DFA34" s="3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Y34" s="1"/>
      <c r="DGB34" s="3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Z34" s="1"/>
      <c r="DHC34" s="3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IA34" s="1"/>
      <c r="DID34" s="3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B34" s="1"/>
      <c r="DJE34" s="3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C34" s="1"/>
      <c r="DKF34" s="3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D34" s="1"/>
      <c r="DLG34" s="3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E34" s="1"/>
      <c r="DMH34" s="3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F34" s="1"/>
      <c r="DNI34" s="3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G34" s="1"/>
      <c r="DOJ34" s="3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H34" s="1"/>
      <c r="DPK34" s="3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I34" s="1"/>
      <c r="DQL34" s="3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J34" s="1"/>
      <c r="DRM34" s="3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K34" s="1"/>
      <c r="DSN34" s="3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L34" s="1"/>
      <c r="DTO34" s="3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M34" s="1"/>
      <c r="DUP34" s="3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N34" s="1"/>
      <c r="DVQ34" s="3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O34" s="1"/>
      <c r="DWR34" s="3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P34" s="1"/>
      <c r="DXS34" s="3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Q34" s="1"/>
      <c r="DYT34" s="3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R34" s="1"/>
      <c r="DZU34" s="3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S34" s="1"/>
      <c r="EAV34" s="3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T34" s="1"/>
      <c r="EBW34" s="3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U34" s="1"/>
      <c r="ECX34" s="3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V34" s="1"/>
      <c r="EDY34" s="3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W34" s="1"/>
      <c r="EEZ34" s="3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X34" s="1"/>
      <c r="EGA34" s="3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Y34" s="1"/>
      <c r="EHB34" s="3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Z34" s="1"/>
      <c r="EIC34" s="3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JA34" s="1"/>
      <c r="EJD34" s="3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B34" s="1"/>
      <c r="EKE34" s="3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C34" s="1"/>
      <c r="ELF34" s="3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D34" s="1"/>
      <c r="EMG34" s="3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E34" s="1"/>
      <c r="ENH34" s="3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F34" s="1"/>
      <c r="EOI34" s="3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G34" s="1"/>
      <c r="EPJ34" s="3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H34" s="1"/>
      <c r="EQK34" s="3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I34" s="1"/>
      <c r="ERL34" s="3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J34" s="1"/>
      <c r="ESM34" s="3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K34" s="1"/>
      <c r="ETN34" s="3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L34" s="1"/>
      <c r="EUO34" s="3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M34" s="1"/>
      <c r="EVP34" s="3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N34" s="1"/>
      <c r="EWQ34" s="3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O34" s="1"/>
      <c r="EXR34" s="3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P34" s="1"/>
      <c r="EYS34" s="3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Q34" s="1"/>
      <c r="EZT34" s="3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R34" s="1"/>
      <c r="FAU34" s="3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S34" s="1"/>
      <c r="FBV34" s="3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T34" s="1"/>
      <c r="FCW34" s="3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U34" s="1"/>
      <c r="FDX34" s="3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V34" s="1"/>
      <c r="FEY34" s="3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W34" s="1"/>
      <c r="FFZ34" s="3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X34" s="1"/>
      <c r="FHA34" s="3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Y34" s="1"/>
      <c r="FIB34" s="3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Z34" s="1"/>
      <c r="FJC34" s="3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KA34" s="1"/>
      <c r="FKD34" s="3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B34" s="1"/>
      <c r="FLE34" s="3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C34" s="1"/>
      <c r="FMF34" s="3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D34" s="1"/>
      <c r="FNG34" s="3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E34" s="1"/>
      <c r="FOH34" s="3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F34" s="1"/>
      <c r="FPI34" s="3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G34" s="1"/>
      <c r="FQJ34" s="3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H34" s="1"/>
      <c r="FRK34" s="3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I34" s="1"/>
      <c r="FSL34" s="3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J34" s="1"/>
      <c r="FTM34" s="3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K34" s="1"/>
      <c r="FUN34" s="3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L34" s="1"/>
      <c r="FVO34" s="3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M34" s="1"/>
      <c r="FWP34" s="3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N34" s="1"/>
      <c r="FXQ34" s="3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O34" s="1"/>
      <c r="FYR34" s="3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P34" s="1"/>
      <c r="FZS34" s="3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Q34" s="1"/>
      <c r="GAT34" s="3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R34" s="1"/>
      <c r="GBU34" s="3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S34" s="1"/>
      <c r="GCV34" s="3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T34" s="1"/>
      <c r="GDW34" s="3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U34" s="1"/>
      <c r="GEX34" s="3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V34" s="1"/>
      <c r="GFY34" s="3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W34" s="1"/>
      <c r="GGZ34" s="3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X34" s="1"/>
      <c r="GIA34" s="3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Y34" s="1"/>
      <c r="GJB34" s="3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Z34" s="1"/>
      <c r="GKC34" s="3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LA34" s="1"/>
      <c r="GLD34" s="3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B34" s="1"/>
      <c r="GME34" s="3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C34" s="1"/>
      <c r="GNF34" s="3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D34" s="1"/>
      <c r="GOG34" s="3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E34" s="1"/>
      <c r="GPH34" s="3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F34" s="1"/>
      <c r="GQI34" s="3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G34" s="1"/>
      <c r="GRJ34" s="3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H34" s="1"/>
      <c r="GSK34" s="3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I34" s="1"/>
      <c r="GTL34" s="3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J34" s="1"/>
      <c r="GUM34" s="3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K34" s="1"/>
      <c r="GVN34" s="3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L34" s="1"/>
      <c r="GWO34" s="3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M34" s="1"/>
      <c r="GXP34" s="3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N34" s="1"/>
      <c r="GYQ34" s="3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O34" s="1"/>
      <c r="GZR34" s="3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P34" s="1"/>
      <c r="HAS34" s="3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Q34" s="1"/>
      <c r="HBT34" s="3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R34" s="1"/>
      <c r="HCU34" s="3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S34" s="1"/>
      <c r="HDV34" s="3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T34" s="1"/>
      <c r="HEW34" s="3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U34" s="1"/>
      <c r="HFX34" s="3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V34" s="1"/>
      <c r="HGY34" s="3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W34" s="1"/>
      <c r="HHZ34" s="3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X34" s="1"/>
      <c r="HJA34" s="3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Y34" s="1"/>
      <c r="HKB34" s="3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Z34" s="1"/>
      <c r="HLC34" s="3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MA34" s="1"/>
      <c r="HMD34" s="3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B34" s="1"/>
      <c r="HNE34" s="3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C34" s="1"/>
      <c r="HOF34" s="3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D34" s="1"/>
      <c r="HPG34" s="3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E34" s="1"/>
      <c r="HQH34" s="3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F34" s="1"/>
      <c r="HRI34" s="3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G34" s="1"/>
      <c r="HSJ34" s="3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H34" s="1"/>
      <c r="HTK34" s="3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I34" s="1"/>
      <c r="HUL34" s="3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J34" s="1"/>
      <c r="HVM34" s="3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K34" s="1"/>
      <c r="HWN34" s="3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L34" s="1"/>
      <c r="HXO34" s="3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M34" s="1"/>
      <c r="HYP34" s="3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N34" s="1"/>
      <c r="HZQ34" s="3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O34" s="1"/>
      <c r="IAR34" s="3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P34" s="1"/>
      <c r="IBS34" s="3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Q34" s="1"/>
      <c r="ICT34" s="3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R34" s="1"/>
      <c r="IDU34" s="3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S34" s="1"/>
      <c r="IEV34" s="3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T34" s="1"/>
      <c r="IFW34" s="3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U34" s="1"/>
      <c r="IGX34" s="3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V34" s="1"/>
      <c r="IHY34" s="3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W34" s="1"/>
      <c r="IIZ34" s="3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X34" s="1"/>
      <c r="IKA34" s="3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Y34" s="1"/>
      <c r="ILB34" s="3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Z34" s="1"/>
      <c r="IMC34" s="3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NA34" s="1"/>
      <c r="IND34" s="3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B34" s="1"/>
      <c r="IOE34" s="3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C34" s="1"/>
      <c r="IPF34" s="3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D34" s="1"/>
      <c r="IQG34" s="3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E34" s="1"/>
      <c r="IRH34" s="3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F34" s="1"/>
      <c r="ISI34" s="3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G34" s="1"/>
      <c r="ITJ34" s="3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H34" s="1"/>
      <c r="IUK34" s="3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I34" s="1"/>
      <c r="IVL34" s="3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J34" s="1"/>
      <c r="IWM34" s="3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K34" s="1"/>
      <c r="IXN34" s="3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L34" s="1"/>
      <c r="IYO34" s="3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M34" s="1"/>
      <c r="IZP34" s="3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N34" s="1"/>
      <c r="JAQ34" s="3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O34" s="1"/>
      <c r="JBR34" s="3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P34" s="1"/>
      <c r="JCS34" s="3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Q34" s="1"/>
      <c r="JDT34" s="3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R34" s="1"/>
      <c r="JEU34" s="3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S34" s="1"/>
      <c r="JFV34" s="3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T34" s="1"/>
      <c r="JGW34" s="3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U34" s="1"/>
      <c r="JHX34" s="3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V34" s="1"/>
      <c r="JIY34" s="3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W34" s="1"/>
      <c r="JJZ34" s="3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X34" s="1"/>
      <c r="JLA34" s="3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Y34" s="1"/>
      <c r="JMB34" s="3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Z34" s="1"/>
      <c r="JNC34" s="3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OA34" s="1"/>
      <c r="JOD34" s="3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B34" s="1"/>
      <c r="JPE34" s="3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C34" s="1"/>
      <c r="JQF34" s="3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D34" s="1"/>
      <c r="JRG34" s="3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E34" s="1"/>
      <c r="JSH34" s="3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F34" s="1"/>
      <c r="JTI34" s="3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G34" s="1"/>
      <c r="JUJ34" s="3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H34" s="1"/>
      <c r="JVK34" s="3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I34" s="1"/>
      <c r="JWL34" s="3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J34" s="1"/>
      <c r="JXM34" s="3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K34" s="1"/>
      <c r="JYN34" s="3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L34" s="1"/>
      <c r="JZO34" s="3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M34" s="1"/>
      <c r="KAP34" s="3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N34" s="1"/>
      <c r="KBQ34" s="3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O34" s="1"/>
      <c r="KCR34" s="3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P34" s="1"/>
      <c r="KDS34" s="3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Q34" s="1"/>
      <c r="KET34" s="3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R34" s="1"/>
      <c r="KFU34" s="3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S34" s="1"/>
      <c r="KGV34" s="3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T34" s="1"/>
      <c r="KHW34" s="3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U34" s="1"/>
      <c r="KIX34" s="3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V34" s="1"/>
      <c r="KJY34" s="3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W34" s="1"/>
      <c r="KKZ34" s="3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X34" s="1"/>
      <c r="KMA34" s="3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Y34" s="1"/>
      <c r="KNB34" s="3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Z34" s="1"/>
      <c r="KOC34" s="3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PA34" s="1"/>
      <c r="KPD34" s="3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B34" s="1"/>
      <c r="KQE34" s="3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C34" s="1"/>
      <c r="KRF34" s="3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D34" s="1"/>
      <c r="KSG34" s="3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E34" s="1"/>
      <c r="KTH34" s="3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F34" s="1"/>
      <c r="KUI34" s="3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G34" s="1"/>
      <c r="KVJ34" s="3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H34" s="1"/>
      <c r="KWK34" s="3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I34" s="1"/>
      <c r="KXL34" s="3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J34" s="1"/>
      <c r="KYM34" s="3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K34" s="1"/>
      <c r="KZN34" s="3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L34" s="1"/>
      <c r="LAO34" s="3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M34" s="1"/>
      <c r="LBP34" s="3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N34" s="1"/>
      <c r="LCQ34" s="3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O34" s="1"/>
      <c r="LDR34" s="3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P34" s="1"/>
      <c r="LES34" s="3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Q34" s="1"/>
      <c r="LFT34" s="3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R34" s="1"/>
      <c r="LGU34" s="3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S34" s="1"/>
      <c r="LHV34" s="3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T34" s="1"/>
      <c r="LIW34" s="3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U34" s="1"/>
      <c r="LJX34" s="3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V34" s="1"/>
      <c r="LKY34" s="3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W34" s="1"/>
      <c r="LLZ34" s="3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X34" s="1"/>
      <c r="LNA34" s="3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Y34" s="1"/>
      <c r="LOB34" s="3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Z34" s="1"/>
      <c r="LPC34" s="3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QA34" s="1"/>
      <c r="LQD34" s="3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B34" s="1"/>
      <c r="LRE34" s="3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C34" s="1"/>
      <c r="LSF34" s="3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D34" s="1"/>
      <c r="LTG34" s="3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E34" s="1"/>
      <c r="LUH34" s="3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F34" s="1"/>
      <c r="LVI34" s="3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G34" s="1"/>
      <c r="LWJ34" s="3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H34" s="1"/>
      <c r="LXK34" s="3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I34" s="1"/>
      <c r="LYL34" s="3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J34" s="1"/>
      <c r="LZM34" s="3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K34" s="1"/>
      <c r="MAN34" s="3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L34" s="1"/>
      <c r="MBO34" s="3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M34" s="1"/>
      <c r="MCP34" s="3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N34" s="1"/>
      <c r="MDQ34" s="3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O34" s="1"/>
      <c r="MER34" s="3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P34" s="1"/>
      <c r="MFS34" s="3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Q34" s="1"/>
      <c r="MGT34" s="3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R34" s="1"/>
      <c r="MHU34" s="3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S34" s="1"/>
      <c r="MIV34" s="3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T34" s="1"/>
      <c r="MJW34" s="3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U34" s="1"/>
      <c r="MKX34" s="3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V34" s="1"/>
      <c r="MLY34" s="3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W34" s="1"/>
      <c r="MMZ34" s="3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X34" s="1"/>
      <c r="MOA34" s="3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Y34" s="1"/>
      <c r="MPB34" s="3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Z34" s="1"/>
      <c r="MQC34" s="3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RA34" s="1"/>
      <c r="MRD34" s="3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B34" s="1"/>
      <c r="MSE34" s="3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C34" s="1"/>
      <c r="MTF34" s="3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D34" s="1"/>
      <c r="MUG34" s="3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E34" s="1"/>
      <c r="MVH34" s="3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F34" s="1"/>
      <c r="MWI34" s="3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G34" s="1"/>
      <c r="MXJ34" s="3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H34" s="1"/>
      <c r="MYK34" s="3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I34" s="1"/>
      <c r="MZL34" s="3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J34" s="1"/>
      <c r="NAM34" s="3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K34" s="1"/>
      <c r="NBN34" s="3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L34" s="1"/>
      <c r="NCO34" s="3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M34" s="1"/>
      <c r="NDP34" s="3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N34" s="1"/>
      <c r="NEQ34" s="3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O34" s="1"/>
      <c r="NFR34" s="3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P34" s="1"/>
      <c r="NGS34" s="3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Q34" s="1"/>
      <c r="NHT34" s="3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R34" s="1"/>
      <c r="NIU34" s="3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S34" s="1"/>
      <c r="NJV34" s="3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T34" s="1"/>
      <c r="NKW34" s="3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U34" s="1"/>
      <c r="NLX34" s="3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V34" s="1"/>
      <c r="NMY34" s="3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W34" s="1"/>
      <c r="NNZ34" s="3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X34" s="1"/>
      <c r="NPA34" s="3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Y34" s="1"/>
      <c r="NQB34" s="3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Z34" s="1"/>
      <c r="NRC34" s="3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SA34" s="1"/>
      <c r="NSD34" s="3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B34" s="1"/>
      <c r="NTE34" s="3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C34" s="1"/>
      <c r="NUF34" s="3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D34" s="1"/>
      <c r="NVG34" s="3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E34" s="1"/>
      <c r="NWH34" s="3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F34" s="1"/>
      <c r="NXI34" s="3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G34" s="1"/>
      <c r="NYJ34" s="3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H34" s="1"/>
      <c r="NZK34" s="3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I34" s="1"/>
      <c r="OAL34" s="3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J34" s="1"/>
      <c r="OBM34" s="3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K34" s="1"/>
      <c r="OCN34" s="3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L34" s="1"/>
      <c r="ODO34" s="3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M34" s="1"/>
      <c r="OEP34" s="3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N34" s="1"/>
      <c r="OFQ34" s="3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O34" s="1"/>
      <c r="OGR34" s="3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P34" s="1"/>
      <c r="OHS34" s="3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Q34" s="1"/>
      <c r="OIT34" s="3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R34" s="1"/>
      <c r="OJU34" s="3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S34" s="1"/>
      <c r="OKV34" s="3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T34" s="1"/>
      <c r="OLW34" s="3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U34" s="1"/>
      <c r="OMX34" s="3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V34" s="1"/>
      <c r="ONY34" s="3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W34" s="1"/>
      <c r="OOZ34" s="3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X34" s="1"/>
      <c r="OQA34" s="3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Y34" s="1"/>
      <c r="ORB34" s="3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Z34" s="1"/>
      <c r="OSC34" s="3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TA34" s="1"/>
      <c r="OTD34" s="3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B34" s="1"/>
      <c r="OUE34" s="3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C34" s="1"/>
      <c r="OVF34" s="3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D34" s="1"/>
      <c r="OWG34" s="3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E34" s="1"/>
      <c r="OXH34" s="3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F34" s="1"/>
      <c r="OYI34" s="3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G34" s="1"/>
      <c r="OZJ34" s="3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H34" s="1"/>
      <c r="PAK34" s="3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I34" s="1"/>
      <c r="PBL34" s="3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J34" s="1"/>
      <c r="PCM34" s="3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K34" s="1"/>
      <c r="PDN34" s="3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L34" s="1"/>
      <c r="PEO34" s="3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M34" s="1"/>
      <c r="PFP34" s="3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N34" s="1"/>
      <c r="PGQ34" s="3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O34" s="1"/>
      <c r="PHR34" s="3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P34" s="1"/>
      <c r="PIS34" s="3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Q34" s="1"/>
      <c r="PJT34" s="3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R34" s="1"/>
      <c r="PKU34" s="3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S34" s="1"/>
      <c r="PLV34" s="3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T34" s="1"/>
      <c r="PMW34" s="3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U34" s="1"/>
      <c r="PNX34" s="3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V34" s="1"/>
      <c r="POY34" s="3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W34" s="1"/>
      <c r="PPZ34" s="3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X34" s="1"/>
      <c r="PRA34" s="3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Y34" s="1"/>
      <c r="PSB34" s="3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Z34" s="1"/>
      <c r="PTC34" s="3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UA34" s="1"/>
      <c r="PUD34" s="3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B34" s="1"/>
      <c r="PVE34" s="3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C34" s="1"/>
      <c r="PWF34" s="3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D34" s="1"/>
      <c r="PXG34" s="3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E34" s="1"/>
      <c r="PYH34" s="3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F34" s="1"/>
      <c r="PZI34" s="3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G34" s="1"/>
      <c r="QAJ34" s="3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H34" s="1"/>
      <c r="QBK34" s="3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I34" s="1"/>
      <c r="QCL34" s="3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J34" s="1"/>
      <c r="QDM34" s="3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K34" s="1"/>
      <c r="QEN34" s="3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L34" s="1"/>
      <c r="QFO34" s="3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M34" s="1"/>
      <c r="QGP34" s="3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N34" s="1"/>
      <c r="QHQ34" s="3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O34" s="1"/>
      <c r="QIR34" s="3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P34" s="1"/>
      <c r="QJS34" s="3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Q34" s="1"/>
      <c r="QKT34" s="3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R34" s="1"/>
      <c r="QLU34" s="3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S34" s="1"/>
      <c r="QMV34" s="3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T34" s="1"/>
      <c r="QNW34" s="3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U34" s="1"/>
      <c r="QOX34" s="3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V34" s="1"/>
      <c r="QPY34" s="3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W34" s="1"/>
      <c r="QQZ34" s="3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X34" s="1"/>
      <c r="QSA34" s="3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Y34" s="1"/>
      <c r="QTB34" s="3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Z34" s="1"/>
      <c r="QUC34" s="3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VA34" s="1"/>
      <c r="QVD34" s="3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B34" s="1"/>
      <c r="QWE34" s="3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C34" s="1"/>
      <c r="QXF34" s="3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D34" s="1"/>
      <c r="QYG34" s="3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E34" s="1"/>
      <c r="QZH34" s="3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F34" s="1"/>
      <c r="RAI34" s="3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G34" s="1"/>
      <c r="RBJ34" s="3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H34" s="1"/>
      <c r="RCK34" s="3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I34" s="1"/>
      <c r="RDL34" s="3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J34" s="1"/>
      <c r="REM34" s="3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K34" s="1"/>
      <c r="RFN34" s="3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L34" s="1"/>
      <c r="RGO34" s="3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M34" s="1"/>
      <c r="RHP34" s="3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N34" s="1"/>
      <c r="RIQ34" s="3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O34" s="1"/>
      <c r="RJR34" s="3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P34" s="1"/>
      <c r="RKS34" s="3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Q34" s="1"/>
      <c r="RLT34" s="3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R34" s="1"/>
      <c r="RMU34" s="3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S34" s="1"/>
      <c r="RNV34" s="3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T34" s="1"/>
      <c r="ROW34" s="3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U34" s="1"/>
      <c r="RPX34" s="3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V34" s="1"/>
      <c r="RQY34" s="3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W34" s="1"/>
      <c r="RRZ34" s="3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X34" s="1"/>
      <c r="RTA34" s="3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Y34" s="1"/>
      <c r="RUB34" s="3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Z34" s="1"/>
      <c r="RVC34" s="3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WA34" s="1"/>
      <c r="RWD34" s="3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B34" s="1"/>
      <c r="RXE34" s="3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C34" s="1"/>
      <c r="RYF34" s="3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D34" s="1"/>
      <c r="RZG34" s="3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E34" s="1"/>
      <c r="SAH34" s="3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F34" s="1"/>
      <c r="SBI34" s="3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G34" s="1"/>
      <c r="SCJ34" s="3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H34" s="1"/>
      <c r="SDK34" s="3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I34" s="1"/>
      <c r="SEL34" s="3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J34" s="1"/>
      <c r="SFM34" s="3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K34" s="1"/>
      <c r="SGN34" s="3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L34" s="1"/>
      <c r="SHO34" s="3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M34" s="1"/>
      <c r="SIP34" s="3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N34" s="1"/>
      <c r="SJQ34" s="3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O34" s="1"/>
      <c r="SKR34" s="3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P34" s="1"/>
      <c r="SLS34" s="3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Q34" s="1"/>
      <c r="SMT34" s="3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R34" s="1"/>
      <c r="SNU34" s="3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S34" s="1"/>
      <c r="SOV34" s="3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T34" s="1"/>
      <c r="SPW34" s="3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U34" s="1"/>
      <c r="SQX34" s="3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V34" s="1"/>
      <c r="SRY34" s="3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W34" s="1"/>
      <c r="SSZ34" s="3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X34" s="1"/>
      <c r="SUA34" s="3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Y34" s="1"/>
      <c r="SVB34" s="3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Z34" s="1"/>
      <c r="SWC34" s="3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XA34" s="1"/>
      <c r="SXD34" s="3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B34" s="1"/>
      <c r="SYE34" s="3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C34" s="1"/>
      <c r="SZF34" s="3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D34" s="1"/>
      <c r="TAG34" s="3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E34" s="1"/>
      <c r="TBH34" s="3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F34" s="1"/>
      <c r="TCI34" s="3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G34" s="1"/>
      <c r="TDJ34" s="3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H34" s="1"/>
      <c r="TEK34" s="3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I34" s="1"/>
      <c r="TFL34" s="3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J34" s="1"/>
      <c r="TGM34" s="3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K34" s="1"/>
      <c r="THN34" s="3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L34" s="1"/>
      <c r="TIO34" s="3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M34" s="1"/>
      <c r="TJP34" s="3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N34" s="1"/>
      <c r="TKQ34" s="3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O34" s="1"/>
      <c r="TLR34" s="3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P34" s="1"/>
      <c r="TMS34" s="3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Q34" s="1"/>
      <c r="TNT34" s="3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R34" s="1"/>
      <c r="TOU34" s="3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S34" s="1"/>
      <c r="TPV34" s="3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T34" s="1"/>
      <c r="TQW34" s="3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U34" s="1"/>
      <c r="TRX34" s="3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V34" s="1"/>
      <c r="TSY34" s="3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W34" s="1"/>
      <c r="TTZ34" s="3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X34" s="1"/>
      <c r="TVA34" s="3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Y34" s="1"/>
      <c r="TWB34" s="3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Z34" s="1"/>
      <c r="TXC34" s="3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YA34" s="1"/>
      <c r="TYD34" s="3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B34" s="1"/>
      <c r="TZE34" s="3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C34" s="1"/>
      <c r="UAF34" s="3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D34" s="1"/>
      <c r="UBG34" s="3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E34" s="1"/>
      <c r="UCH34" s="3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F34" s="1"/>
      <c r="UDI34" s="3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G34" s="1"/>
      <c r="UEJ34" s="3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H34" s="1"/>
      <c r="UFK34" s="3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I34" s="1"/>
      <c r="UGL34" s="3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J34" s="1"/>
      <c r="UHM34" s="3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K34" s="1"/>
      <c r="UIN34" s="3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L34" s="1"/>
      <c r="UJO34" s="3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M34" s="1"/>
      <c r="UKP34" s="3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N34" s="1"/>
      <c r="ULQ34" s="3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O34" s="1"/>
      <c r="UMR34" s="3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P34" s="1"/>
      <c r="UNS34" s="3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Q34" s="1"/>
      <c r="UOT34" s="3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R34" s="1"/>
      <c r="UPU34" s="3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S34" s="1"/>
      <c r="UQV34" s="3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T34" s="1"/>
      <c r="URW34" s="3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U34" s="1"/>
      <c r="USX34" s="3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V34" s="1"/>
      <c r="UTY34" s="3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W34" s="1"/>
      <c r="UUZ34" s="3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X34" s="1"/>
      <c r="UWA34" s="3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Y34" s="1"/>
      <c r="UXB34" s="3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Z34" s="1"/>
      <c r="UYC34" s="3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ZA34" s="1"/>
      <c r="UZD34" s="3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B34" s="1"/>
      <c r="VAE34" s="3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C34" s="1"/>
      <c r="VBF34" s="3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D34" s="1"/>
      <c r="VCG34" s="3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E34" s="1"/>
      <c r="VDH34" s="3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F34" s="1"/>
      <c r="VEI34" s="3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G34" s="1"/>
      <c r="VFJ34" s="3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H34" s="1"/>
      <c r="VGK34" s="3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I34" s="1"/>
      <c r="VHL34" s="3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J34" s="1"/>
      <c r="VIM34" s="3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K34" s="1"/>
      <c r="VJN34" s="3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L34" s="1"/>
      <c r="VKO34" s="3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M34" s="1"/>
      <c r="VLP34" s="3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N34" s="1"/>
      <c r="VMQ34" s="3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O34" s="1"/>
      <c r="VNR34" s="3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P34" s="1"/>
      <c r="VOS34" s="3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Q34" s="1"/>
      <c r="VPT34" s="3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R34" s="1"/>
      <c r="VQU34" s="3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S34" s="1"/>
      <c r="VRV34" s="3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T34" s="1"/>
      <c r="VSW34" s="3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U34" s="1"/>
      <c r="VTX34" s="3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V34" s="1"/>
      <c r="VUY34" s="3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W34" s="1"/>
      <c r="VVZ34" s="3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X34" s="1"/>
      <c r="VXA34" s="3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Y34" s="1"/>
      <c r="VYB34" s="3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Z34" s="1"/>
      <c r="VZC34" s="3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WAA34" s="1"/>
      <c r="WAD34" s="3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B34" s="1"/>
      <c r="WBE34" s="3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C34" s="1"/>
      <c r="WCF34" s="3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D34" s="1"/>
      <c r="WDG34" s="3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E34" s="1"/>
      <c r="WEH34" s="3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F34" s="1"/>
      <c r="WFI34" s="3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G34" s="1"/>
      <c r="WGJ34" s="3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H34" s="1"/>
      <c r="WHK34" s="3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I34" s="1"/>
      <c r="WIL34" s="3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J34" s="1"/>
      <c r="WJM34" s="3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K34" s="1"/>
      <c r="WKN34" s="3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L34" s="1"/>
      <c r="WLO34" s="3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M34" s="1"/>
      <c r="WMP34" s="3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N34" s="1"/>
      <c r="WNQ34" s="3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O34" s="1"/>
      <c r="WOR34" s="3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P34" s="1"/>
      <c r="WPS34" s="3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Q34" s="1"/>
      <c r="WQT34" s="3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R34" s="1"/>
      <c r="WRU34" s="3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S34" s="1"/>
      <c r="WSV34" s="3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T34" s="1"/>
      <c r="WTW34" s="3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U34" s="1"/>
      <c r="WUX34" s="3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V34" s="1"/>
      <c r="WVY34" s="3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W34" s="1"/>
      <c r="WWZ34" s="3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X34" s="1"/>
      <c r="WYA34" s="3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Y34" s="1"/>
      <c r="WZB34" s="3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Z34" s="1"/>
      <c r="XAC34" s="3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BA34" s="1"/>
      <c r="XBD34" s="3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B34" s="1"/>
      <c r="XCE34" s="3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C34" s="1"/>
      <c r="XDF34" s="3"/>
      <c r="XDH34" s="8"/>
      <c r="XDI34" s="8"/>
      <c r="XDJ34" s="8"/>
      <c r="XDK34" s="8"/>
      <c r="XDL34" s="8"/>
      <c r="XDM34" s="8"/>
      <c r="XDN34" s="8"/>
      <c r="XDO34" s="8"/>
      <c r="XDP34" s="8"/>
      <c r="XDQ34" s="8"/>
      <c r="XDR34" s="8"/>
      <c r="XDS34" s="8"/>
      <c r="XDT34" s="8"/>
      <c r="XDU34" s="8"/>
      <c r="XDV34" s="8"/>
      <c r="XDW34" s="8"/>
      <c r="XDX34" s="8"/>
      <c r="XDY34" s="8"/>
      <c r="XDZ34" s="8"/>
      <c r="XEA34" s="8"/>
      <c r="XEB34" s="8"/>
      <c r="XED34" s="1"/>
      <c r="XEG34" s="3"/>
      <c r="XEI34" s="8"/>
      <c r="XEJ34" s="8"/>
      <c r="XEK34" s="8"/>
      <c r="XEL34" s="8"/>
      <c r="XEM34" s="8"/>
      <c r="XEN34" s="8"/>
      <c r="XEO34" s="8"/>
      <c r="XEP34" s="8"/>
      <c r="XEQ34" s="8"/>
      <c r="XER34" s="8"/>
      <c r="XES34" s="8"/>
      <c r="XET34" s="8"/>
      <c r="XEU34" s="8"/>
      <c r="XEV34" s="8"/>
      <c r="XEW34" s="8"/>
      <c r="XEX34" s="8"/>
      <c r="XEY34" s="8"/>
      <c r="XEZ34" s="8"/>
      <c r="XFA34" s="8"/>
      <c r="XFB34" s="8"/>
    </row>
    <row r="35" spans="1:1022 1025:2048 2051:3072 3074:14336 14338:15359 15362:16382" ht="21" x14ac:dyDescent="0.2">
      <c r="A35" s="3" t="s">
        <v>77</v>
      </c>
      <c r="C35" s="8">
        <v>54034795</v>
      </c>
      <c r="D35" s="8"/>
      <c r="E35" s="8">
        <v>219952777908</v>
      </c>
      <c r="F35" s="8"/>
      <c r="G35" s="8">
        <v>413337894534.81799</v>
      </c>
      <c r="H35" s="8"/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8200</v>
      </c>
      <c r="R35" s="8"/>
      <c r="S35" s="8">
        <v>54034795</v>
      </c>
      <c r="T35" s="8"/>
      <c r="U35" s="8">
        <v>219952777908</v>
      </c>
      <c r="V35" s="8"/>
      <c r="W35" s="8">
        <v>439660269484.13</v>
      </c>
      <c r="Y35" s="1">
        <v>2.153029679679902E-2</v>
      </c>
      <c r="AA35" s="37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X35" s="1"/>
      <c r="BA35" s="3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Y35" s="1"/>
      <c r="CB35" s="3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Z35" s="1"/>
      <c r="DC35" s="3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EA35" s="1"/>
      <c r="ED35" s="3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B35" s="1"/>
      <c r="FE35" s="3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C35" s="1"/>
      <c r="GF35" s="3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D35" s="1"/>
      <c r="HG35" s="3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E35" s="1"/>
      <c r="IH35" s="3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F35" s="1"/>
      <c r="JI35" s="3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G35" s="1"/>
      <c r="KJ35" s="3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H35" s="1"/>
      <c r="LK35" s="3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I35" s="1"/>
      <c r="ML35" s="3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J35" s="1"/>
      <c r="NM35" s="3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K35" s="1"/>
      <c r="ON35" s="3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L35" s="1"/>
      <c r="PO35" s="3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M35" s="1"/>
      <c r="QP35" s="3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N35" s="1"/>
      <c r="RQ35" s="3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O35" s="1"/>
      <c r="SR35" s="3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P35" s="1"/>
      <c r="TS35" s="3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Q35" s="1"/>
      <c r="UT35" s="3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R35" s="1"/>
      <c r="VU35" s="3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S35" s="1"/>
      <c r="WV35" s="3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T35" s="1"/>
      <c r="XW35" s="3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U35" s="1"/>
      <c r="YX35" s="3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V35" s="1"/>
      <c r="ZY35" s="3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W35" s="1"/>
      <c r="AAZ35" s="3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X35" s="1"/>
      <c r="ACA35" s="3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Y35" s="1"/>
      <c r="ADB35" s="3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Z35" s="1"/>
      <c r="AEC35" s="3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FA35" s="1"/>
      <c r="AFD35" s="3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B35" s="1"/>
      <c r="AGE35" s="3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C35" s="1"/>
      <c r="AHF35" s="3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D35" s="1"/>
      <c r="AIG35" s="3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E35" s="1"/>
      <c r="AJH35" s="3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F35" s="1"/>
      <c r="AKI35" s="3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G35" s="1"/>
      <c r="ALJ35" s="3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H35" s="1"/>
      <c r="AMK35" s="3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I35" s="1"/>
      <c r="ANL35" s="3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J35" s="1"/>
      <c r="AOM35" s="3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K35" s="1"/>
      <c r="APN35" s="3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L35" s="1"/>
      <c r="AQO35" s="3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M35" s="1"/>
      <c r="ARP35" s="3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N35" s="1"/>
      <c r="ASQ35" s="3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O35" s="1"/>
      <c r="ATR35" s="3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P35" s="1"/>
      <c r="AUS35" s="3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Q35" s="1"/>
      <c r="AVT35" s="3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R35" s="1"/>
      <c r="AWU35" s="3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S35" s="1"/>
      <c r="AXV35" s="3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T35" s="1"/>
      <c r="AYW35" s="3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U35" s="1"/>
      <c r="AZX35" s="3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V35" s="1"/>
      <c r="BAY35" s="3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W35" s="1"/>
      <c r="BBZ35" s="3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X35" s="1"/>
      <c r="BDA35" s="3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Y35" s="1"/>
      <c r="BEB35" s="3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Z35" s="1"/>
      <c r="BFC35" s="3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GA35" s="1"/>
      <c r="BGD35" s="3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B35" s="1"/>
      <c r="BHE35" s="3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C35" s="1"/>
      <c r="BIF35" s="3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D35" s="1"/>
      <c r="BJG35" s="3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E35" s="1"/>
      <c r="BKH35" s="3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F35" s="1"/>
      <c r="BLI35" s="3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G35" s="1"/>
      <c r="BMJ35" s="3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H35" s="1"/>
      <c r="BNK35" s="3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I35" s="1"/>
      <c r="BOL35" s="3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J35" s="1"/>
      <c r="BPM35" s="3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K35" s="1"/>
      <c r="BQN35" s="3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L35" s="1"/>
      <c r="BRO35" s="3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M35" s="1"/>
      <c r="BSP35" s="3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N35" s="1"/>
      <c r="BTQ35" s="3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O35" s="1"/>
      <c r="BUR35" s="3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P35" s="1"/>
      <c r="BVS35" s="3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Q35" s="1"/>
      <c r="BWT35" s="3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R35" s="1"/>
      <c r="BXU35" s="3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S35" s="1"/>
      <c r="BYV35" s="3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T35" s="1"/>
      <c r="BZW35" s="3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U35" s="1"/>
      <c r="CAX35" s="3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V35" s="1"/>
      <c r="CBY35" s="3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W35" s="1"/>
      <c r="CCZ35" s="3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X35" s="1"/>
      <c r="CEA35" s="3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Y35" s="1"/>
      <c r="CFB35" s="3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Z35" s="1"/>
      <c r="CGC35" s="3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HA35" s="1"/>
      <c r="CHD35" s="3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B35" s="1"/>
      <c r="CIE35" s="3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C35" s="1"/>
      <c r="CJF35" s="3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D35" s="1"/>
      <c r="CKG35" s="3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E35" s="1"/>
      <c r="CLH35" s="3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F35" s="1"/>
      <c r="CMI35" s="3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G35" s="1"/>
      <c r="CNJ35" s="3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H35" s="1"/>
      <c r="COK35" s="3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I35" s="1"/>
      <c r="CPL35" s="3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J35" s="1"/>
      <c r="CQM35" s="3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K35" s="1"/>
      <c r="CRN35" s="3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L35" s="1"/>
      <c r="CSO35" s="3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M35" s="1"/>
      <c r="CTP35" s="3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N35" s="1"/>
      <c r="CUQ35" s="3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O35" s="1"/>
      <c r="CVR35" s="3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P35" s="1"/>
      <c r="CWS35" s="3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Q35" s="1"/>
      <c r="CXT35" s="3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R35" s="1"/>
      <c r="CYU35" s="3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S35" s="1"/>
      <c r="CZV35" s="3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T35" s="1"/>
      <c r="DAW35" s="3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U35" s="1"/>
      <c r="DBX35" s="3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V35" s="1"/>
      <c r="DCY35" s="3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W35" s="1"/>
      <c r="DDZ35" s="3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X35" s="1"/>
      <c r="DFA35" s="3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Y35" s="1"/>
      <c r="DGB35" s="3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Z35" s="1"/>
      <c r="DHC35" s="3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IA35" s="1"/>
      <c r="DID35" s="3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B35" s="1"/>
      <c r="DJE35" s="3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C35" s="1"/>
      <c r="DKF35" s="3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D35" s="1"/>
      <c r="DLG35" s="3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E35" s="1"/>
      <c r="DMH35" s="3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F35" s="1"/>
      <c r="DNI35" s="3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G35" s="1"/>
      <c r="DOJ35" s="3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H35" s="1"/>
      <c r="DPK35" s="3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I35" s="1"/>
      <c r="DQL35" s="3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J35" s="1"/>
      <c r="DRM35" s="3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K35" s="1"/>
      <c r="DSN35" s="3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L35" s="1"/>
      <c r="DTO35" s="3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M35" s="1"/>
      <c r="DUP35" s="3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N35" s="1"/>
      <c r="DVQ35" s="3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O35" s="1"/>
      <c r="DWR35" s="3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P35" s="1"/>
      <c r="DXS35" s="3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Q35" s="1"/>
      <c r="DYT35" s="3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R35" s="1"/>
      <c r="DZU35" s="3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S35" s="1"/>
      <c r="EAV35" s="3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T35" s="1"/>
      <c r="EBW35" s="3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U35" s="1"/>
      <c r="ECX35" s="3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V35" s="1"/>
      <c r="EDY35" s="3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W35" s="1"/>
      <c r="EEZ35" s="3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X35" s="1"/>
      <c r="EGA35" s="3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Y35" s="1"/>
      <c r="EHB35" s="3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Z35" s="1"/>
      <c r="EIC35" s="3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JA35" s="1"/>
      <c r="EJD35" s="3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B35" s="1"/>
      <c r="EKE35" s="3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C35" s="1"/>
      <c r="ELF35" s="3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D35" s="1"/>
      <c r="EMG35" s="3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E35" s="1"/>
      <c r="ENH35" s="3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F35" s="1"/>
      <c r="EOI35" s="3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G35" s="1"/>
      <c r="EPJ35" s="3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H35" s="1"/>
      <c r="EQK35" s="3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I35" s="1"/>
      <c r="ERL35" s="3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J35" s="1"/>
      <c r="ESM35" s="3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K35" s="1"/>
      <c r="ETN35" s="3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L35" s="1"/>
      <c r="EUO35" s="3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M35" s="1"/>
      <c r="EVP35" s="3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N35" s="1"/>
      <c r="EWQ35" s="3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O35" s="1"/>
      <c r="EXR35" s="3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P35" s="1"/>
      <c r="EYS35" s="3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Q35" s="1"/>
      <c r="EZT35" s="3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R35" s="1"/>
      <c r="FAU35" s="3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S35" s="1"/>
      <c r="FBV35" s="3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T35" s="1"/>
      <c r="FCW35" s="3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U35" s="1"/>
      <c r="FDX35" s="3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V35" s="1"/>
      <c r="FEY35" s="3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W35" s="1"/>
      <c r="FFZ35" s="3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X35" s="1"/>
      <c r="FHA35" s="3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Y35" s="1"/>
      <c r="FIB35" s="3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Z35" s="1"/>
      <c r="FJC35" s="3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KA35" s="1"/>
      <c r="FKD35" s="3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B35" s="1"/>
      <c r="FLE35" s="3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C35" s="1"/>
      <c r="FMF35" s="3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D35" s="1"/>
      <c r="FNG35" s="3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E35" s="1"/>
      <c r="FOH35" s="3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F35" s="1"/>
      <c r="FPI35" s="3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G35" s="1"/>
      <c r="FQJ35" s="3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H35" s="1"/>
      <c r="FRK35" s="3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I35" s="1"/>
      <c r="FSL35" s="3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J35" s="1"/>
      <c r="FTM35" s="3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K35" s="1"/>
      <c r="FUN35" s="3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L35" s="1"/>
      <c r="FVO35" s="3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M35" s="1"/>
      <c r="FWP35" s="3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N35" s="1"/>
      <c r="FXQ35" s="3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O35" s="1"/>
      <c r="FYR35" s="3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P35" s="1"/>
      <c r="FZS35" s="3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Q35" s="1"/>
      <c r="GAT35" s="3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R35" s="1"/>
      <c r="GBU35" s="3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S35" s="1"/>
      <c r="GCV35" s="3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T35" s="1"/>
      <c r="GDW35" s="3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U35" s="1"/>
      <c r="GEX35" s="3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V35" s="1"/>
      <c r="GFY35" s="3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W35" s="1"/>
      <c r="GGZ35" s="3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X35" s="1"/>
      <c r="GIA35" s="3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Y35" s="1"/>
      <c r="GJB35" s="3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Z35" s="1"/>
      <c r="GKC35" s="3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LA35" s="1"/>
      <c r="GLD35" s="3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B35" s="1"/>
      <c r="GME35" s="3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C35" s="1"/>
      <c r="GNF35" s="3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D35" s="1"/>
      <c r="GOG35" s="3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E35" s="1"/>
      <c r="GPH35" s="3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F35" s="1"/>
      <c r="GQI35" s="3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G35" s="1"/>
      <c r="GRJ35" s="3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H35" s="1"/>
      <c r="GSK35" s="3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I35" s="1"/>
      <c r="GTL35" s="3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J35" s="1"/>
      <c r="GUM35" s="3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K35" s="1"/>
      <c r="GVN35" s="3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L35" s="1"/>
      <c r="GWO35" s="3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M35" s="1"/>
      <c r="GXP35" s="3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N35" s="1"/>
      <c r="GYQ35" s="3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O35" s="1"/>
      <c r="GZR35" s="3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P35" s="1"/>
      <c r="HAS35" s="3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Q35" s="1"/>
      <c r="HBT35" s="3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R35" s="1"/>
      <c r="HCU35" s="3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S35" s="1"/>
      <c r="HDV35" s="3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T35" s="1"/>
      <c r="HEW35" s="3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U35" s="1"/>
      <c r="HFX35" s="3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V35" s="1"/>
      <c r="HGY35" s="3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W35" s="1"/>
      <c r="HHZ35" s="3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X35" s="1"/>
      <c r="HJA35" s="3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Y35" s="1"/>
      <c r="HKB35" s="3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Z35" s="1"/>
      <c r="HLC35" s="3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MA35" s="1"/>
      <c r="HMD35" s="3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B35" s="1"/>
      <c r="HNE35" s="3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C35" s="1"/>
      <c r="HOF35" s="3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D35" s="1"/>
      <c r="HPG35" s="3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E35" s="1"/>
      <c r="HQH35" s="3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F35" s="1"/>
      <c r="HRI35" s="3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G35" s="1"/>
      <c r="HSJ35" s="3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H35" s="1"/>
      <c r="HTK35" s="3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I35" s="1"/>
      <c r="HUL35" s="3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J35" s="1"/>
      <c r="HVM35" s="3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K35" s="1"/>
      <c r="HWN35" s="3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L35" s="1"/>
      <c r="HXO35" s="3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M35" s="1"/>
      <c r="HYP35" s="3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N35" s="1"/>
      <c r="HZQ35" s="3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O35" s="1"/>
      <c r="IAR35" s="3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P35" s="1"/>
      <c r="IBS35" s="3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Q35" s="1"/>
      <c r="ICT35" s="3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R35" s="1"/>
      <c r="IDU35" s="3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S35" s="1"/>
      <c r="IEV35" s="3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T35" s="1"/>
      <c r="IFW35" s="3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U35" s="1"/>
      <c r="IGX35" s="3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V35" s="1"/>
      <c r="IHY35" s="3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W35" s="1"/>
      <c r="IIZ35" s="3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X35" s="1"/>
      <c r="IKA35" s="3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Y35" s="1"/>
      <c r="ILB35" s="3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Z35" s="1"/>
      <c r="IMC35" s="3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NA35" s="1"/>
      <c r="IND35" s="3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B35" s="1"/>
      <c r="IOE35" s="3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C35" s="1"/>
      <c r="IPF35" s="3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D35" s="1"/>
      <c r="IQG35" s="3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E35" s="1"/>
      <c r="IRH35" s="3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F35" s="1"/>
      <c r="ISI35" s="3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G35" s="1"/>
      <c r="ITJ35" s="3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H35" s="1"/>
      <c r="IUK35" s="3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I35" s="1"/>
      <c r="IVL35" s="3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J35" s="1"/>
      <c r="IWM35" s="3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K35" s="1"/>
      <c r="IXN35" s="3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L35" s="1"/>
      <c r="IYO35" s="3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M35" s="1"/>
      <c r="IZP35" s="3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N35" s="1"/>
      <c r="JAQ35" s="3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O35" s="1"/>
      <c r="JBR35" s="3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P35" s="1"/>
      <c r="JCS35" s="3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Q35" s="1"/>
      <c r="JDT35" s="3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R35" s="1"/>
      <c r="JEU35" s="3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S35" s="1"/>
      <c r="JFV35" s="3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T35" s="1"/>
      <c r="JGW35" s="3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U35" s="1"/>
      <c r="JHX35" s="3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V35" s="1"/>
      <c r="JIY35" s="3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W35" s="1"/>
      <c r="JJZ35" s="3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X35" s="1"/>
      <c r="JLA35" s="3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Y35" s="1"/>
      <c r="JMB35" s="3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Z35" s="1"/>
      <c r="JNC35" s="3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OA35" s="1"/>
      <c r="JOD35" s="3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B35" s="1"/>
      <c r="JPE35" s="3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C35" s="1"/>
      <c r="JQF35" s="3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D35" s="1"/>
      <c r="JRG35" s="3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E35" s="1"/>
      <c r="JSH35" s="3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F35" s="1"/>
      <c r="JTI35" s="3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G35" s="1"/>
      <c r="JUJ35" s="3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H35" s="1"/>
      <c r="JVK35" s="3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I35" s="1"/>
      <c r="JWL35" s="3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J35" s="1"/>
      <c r="JXM35" s="3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K35" s="1"/>
      <c r="JYN35" s="3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L35" s="1"/>
      <c r="JZO35" s="3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M35" s="1"/>
      <c r="KAP35" s="3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N35" s="1"/>
      <c r="KBQ35" s="3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O35" s="1"/>
      <c r="KCR35" s="3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P35" s="1"/>
      <c r="KDS35" s="3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Q35" s="1"/>
      <c r="KET35" s="3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R35" s="1"/>
      <c r="KFU35" s="3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S35" s="1"/>
      <c r="KGV35" s="3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T35" s="1"/>
      <c r="KHW35" s="3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U35" s="1"/>
      <c r="KIX35" s="3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V35" s="1"/>
      <c r="KJY35" s="3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W35" s="1"/>
      <c r="KKZ35" s="3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X35" s="1"/>
      <c r="KMA35" s="3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Y35" s="1"/>
      <c r="KNB35" s="3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Z35" s="1"/>
      <c r="KOC35" s="3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PA35" s="1"/>
      <c r="KPD35" s="3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B35" s="1"/>
      <c r="KQE35" s="3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C35" s="1"/>
      <c r="KRF35" s="3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D35" s="1"/>
      <c r="KSG35" s="3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E35" s="1"/>
      <c r="KTH35" s="3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F35" s="1"/>
      <c r="KUI35" s="3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G35" s="1"/>
      <c r="KVJ35" s="3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H35" s="1"/>
      <c r="KWK35" s="3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I35" s="1"/>
      <c r="KXL35" s="3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J35" s="1"/>
      <c r="KYM35" s="3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K35" s="1"/>
      <c r="KZN35" s="3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L35" s="1"/>
      <c r="LAO35" s="3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M35" s="1"/>
      <c r="LBP35" s="3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N35" s="1"/>
      <c r="LCQ35" s="3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O35" s="1"/>
      <c r="LDR35" s="3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P35" s="1"/>
      <c r="LES35" s="3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Q35" s="1"/>
      <c r="LFT35" s="3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R35" s="1"/>
      <c r="LGU35" s="3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S35" s="1"/>
      <c r="LHV35" s="3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T35" s="1"/>
      <c r="LIW35" s="3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U35" s="1"/>
      <c r="LJX35" s="3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V35" s="1"/>
      <c r="LKY35" s="3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W35" s="1"/>
      <c r="LLZ35" s="3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X35" s="1"/>
      <c r="LNA35" s="3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Y35" s="1"/>
      <c r="LOB35" s="3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Z35" s="1"/>
      <c r="LPC35" s="3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QA35" s="1"/>
      <c r="LQD35" s="3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B35" s="1"/>
      <c r="LRE35" s="3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C35" s="1"/>
      <c r="LSF35" s="3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D35" s="1"/>
      <c r="LTG35" s="3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E35" s="1"/>
      <c r="LUH35" s="3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F35" s="1"/>
      <c r="LVI35" s="3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G35" s="1"/>
      <c r="LWJ35" s="3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H35" s="1"/>
      <c r="LXK35" s="3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I35" s="1"/>
      <c r="LYL35" s="3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J35" s="1"/>
      <c r="LZM35" s="3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K35" s="1"/>
      <c r="MAN35" s="3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L35" s="1"/>
      <c r="MBO35" s="3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M35" s="1"/>
      <c r="MCP35" s="3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N35" s="1"/>
      <c r="MDQ35" s="3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O35" s="1"/>
      <c r="MER35" s="3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P35" s="1"/>
      <c r="MFS35" s="3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Q35" s="1"/>
      <c r="MGT35" s="3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R35" s="1"/>
      <c r="MHU35" s="3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S35" s="1"/>
      <c r="MIV35" s="3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T35" s="1"/>
      <c r="MJW35" s="3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U35" s="1"/>
      <c r="MKX35" s="3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V35" s="1"/>
      <c r="MLY35" s="3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W35" s="1"/>
      <c r="MMZ35" s="3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X35" s="1"/>
      <c r="MOA35" s="3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Y35" s="1"/>
      <c r="MPB35" s="3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Z35" s="1"/>
      <c r="MQC35" s="3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RA35" s="1"/>
      <c r="MRD35" s="3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B35" s="1"/>
      <c r="MSE35" s="3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C35" s="1"/>
      <c r="MTF35" s="3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D35" s="1"/>
      <c r="MUG35" s="3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E35" s="1"/>
      <c r="MVH35" s="3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F35" s="1"/>
      <c r="MWI35" s="3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G35" s="1"/>
      <c r="MXJ35" s="3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H35" s="1"/>
      <c r="MYK35" s="3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I35" s="1"/>
      <c r="MZL35" s="3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J35" s="1"/>
      <c r="NAM35" s="3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K35" s="1"/>
      <c r="NBN35" s="3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L35" s="1"/>
      <c r="NCO35" s="3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M35" s="1"/>
      <c r="NDP35" s="3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N35" s="1"/>
      <c r="NEQ35" s="3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O35" s="1"/>
      <c r="NFR35" s="3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P35" s="1"/>
      <c r="NGS35" s="3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Q35" s="1"/>
      <c r="NHT35" s="3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R35" s="1"/>
      <c r="NIU35" s="3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S35" s="1"/>
      <c r="NJV35" s="3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T35" s="1"/>
      <c r="NKW35" s="3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U35" s="1"/>
      <c r="NLX35" s="3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V35" s="1"/>
      <c r="NMY35" s="3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W35" s="1"/>
      <c r="NNZ35" s="3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X35" s="1"/>
      <c r="NPA35" s="3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Y35" s="1"/>
      <c r="NQB35" s="3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Z35" s="1"/>
      <c r="NRC35" s="3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SA35" s="1"/>
      <c r="NSD35" s="3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B35" s="1"/>
      <c r="NTE35" s="3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C35" s="1"/>
      <c r="NUF35" s="3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D35" s="1"/>
      <c r="NVG35" s="3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E35" s="1"/>
      <c r="NWH35" s="3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F35" s="1"/>
      <c r="NXI35" s="3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G35" s="1"/>
      <c r="NYJ35" s="3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H35" s="1"/>
      <c r="NZK35" s="3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I35" s="1"/>
      <c r="OAL35" s="3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J35" s="1"/>
      <c r="OBM35" s="3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K35" s="1"/>
      <c r="OCN35" s="3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L35" s="1"/>
      <c r="ODO35" s="3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M35" s="1"/>
      <c r="OEP35" s="3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N35" s="1"/>
      <c r="OFQ35" s="3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O35" s="1"/>
      <c r="OGR35" s="3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P35" s="1"/>
      <c r="OHS35" s="3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Q35" s="1"/>
      <c r="OIT35" s="3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R35" s="1"/>
      <c r="OJU35" s="3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S35" s="1"/>
      <c r="OKV35" s="3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T35" s="1"/>
      <c r="OLW35" s="3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U35" s="1"/>
      <c r="OMX35" s="3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V35" s="1"/>
      <c r="ONY35" s="3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W35" s="1"/>
      <c r="OOZ35" s="3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X35" s="1"/>
      <c r="OQA35" s="3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Y35" s="1"/>
      <c r="ORB35" s="3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Z35" s="1"/>
      <c r="OSC35" s="3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TA35" s="1"/>
      <c r="OTD35" s="3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B35" s="1"/>
      <c r="OUE35" s="3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C35" s="1"/>
      <c r="OVF35" s="3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D35" s="1"/>
      <c r="OWG35" s="3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E35" s="1"/>
      <c r="OXH35" s="3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F35" s="1"/>
      <c r="OYI35" s="3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G35" s="1"/>
      <c r="OZJ35" s="3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H35" s="1"/>
      <c r="PAK35" s="3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I35" s="1"/>
      <c r="PBL35" s="3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J35" s="1"/>
      <c r="PCM35" s="3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K35" s="1"/>
      <c r="PDN35" s="3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L35" s="1"/>
      <c r="PEO35" s="3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M35" s="1"/>
      <c r="PFP35" s="3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N35" s="1"/>
      <c r="PGQ35" s="3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O35" s="1"/>
      <c r="PHR35" s="3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P35" s="1"/>
      <c r="PIS35" s="3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Q35" s="1"/>
      <c r="PJT35" s="3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R35" s="1"/>
      <c r="PKU35" s="3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S35" s="1"/>
      <c r="PLV35" s="3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T35" s="1"/>
      <c r="PMW35" s="3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U35" s="1"/>
      <c r="PNX35" s="3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V35" s="1"/>
      <c r="POY35" s="3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W35" s="1"/>
      <c r="PPZ35" s="3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X35" s="1"/>
      <c r="PRA35" s="3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Y35" s="1"/>
      <c r="PSB35" s="3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Z35" s="1"/>
      <c r="PTC35" s="3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UA35" s="1"/>
      <c r="PUD35" s="3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B35" s="1"/>
      <c r="PVE35" s="3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C35" s="1"/>
      <c r="PWF35" s="3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D35" s="1"/>
      <c r="PXG35" s="3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E35" s="1"/>
      <c r="PYH35" s="3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F35" s="1"/>
      <c r="PZI35" s="3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G35" s="1"/>
      <c r="QAJ35" s="3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H35" s="1"/>
      <c r="QBK35" s="3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I35" s="1"/>
      <c r="QCL35" s="3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J35" s="1"/>
      <c r="QDM35" s="3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K35" s="1"/>
      <c r="QEN35" s="3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L35" s="1"/>
      <c r="QFO35" s="3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M35" s="1"/>
      <c r="QGP35" s="3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N35" s="1"/>
      <c r="QHQ35" s="3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O35" s="1"/>
      <c r="QIR35" s="3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P35" s="1"/>
      <c r="QJS35" s="3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Q35" s="1"/>
      <c r="QKT35" s="3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R35" s="1"/>
      <c r="QLU35" s="3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S35" s="1"/>
      <c r="QMV35" s="3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T35" s="1"/>
      <c r="QNW35" s="3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U35" s="1"/>
      <c r="QOX35" s="3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V35" s="1"/>
      <c r="QPY35" s="3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W35" s="1"/>
      <c r="QQZ35" s="3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X35" s="1"/>
      <c r="QSA35" s="3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Y35" s="1"/>
      <c r="QTB35" s="3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Z35" s="1"/>
      <c r="QUC35" s="3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VA35" s="1"/>
      <c r="QVD35" s="3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B35" s="1"/>
      <c r="QWE35" s="3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C35" s="1"/>
      <c r="QXF35" s="3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D35" s="1"/>
      <c r="QYG35" s="3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E35" s="1"/>
      <c r="QZH35" s="3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F35" s="1"/>
      <c r="RAI35" s="3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G35" s="1"/>
      <c r="RBJ35" s="3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H35" s="1"/>
      <c r="RCK35" s="3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I35" s="1"/>
      <c r="RDL35" s="3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J35" s="1"/>
      <c r="REM35" s="3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K35" s="1"/>
      <c r="RFN35" s="3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L35" s="1"/>
      <c r="RGO35" s="3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M35" s="1"/>
      <c r="RHP35" s="3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N35" s="1"/>
      <c r="RIQ35" s="3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O35" s="1"/>
      <c r="RJR35" s="3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P35" s="1"/>
      <c r="RKS35" s="3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Q35" s="1"/>
      <c r="RLT35" s="3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R35" s="1"/>
      <c r="RMU35" s="3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S35" s="1"/>
      <c r="RNV35" s="3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T35" s="1"/>
      <c r="ROW35" s="3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U35" s="1"/>
      <c r="RPX35" s="3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V35" s="1"/>
      <c r="RQY35" s="3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W35" s="1"/>
      <c r="RRZ35" s="3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X35" s="1"/>
      <c r="RTA35" s="3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Y35" s="1"/>
      <c r="RUB35" s="3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Z35" s="1"/>
      <c r="RVC35" s="3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WA35" s="1"/>
      <c r="RWD35" s="3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B35" s="1"/>
      <c r="RXE35" s="3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C35" s="1"/>
      <c r="RYF35" s="3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D35" s="1"/>
      <c r="RZG35" s="3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E35" s="1"/>
      <c r="SAH35" s="3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F35" s="1"/>
      <c r="SBI35" s="3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G35" s="1"/>
      <c r="SCJ35" s="3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H35" s="1"/>
      <c r="SDK35" s="3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I35" s="1"/>
      <c r="SEL35" s="3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J35" s="1"/>
      <c r="SFM35" s="3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K35" s="1"/>
      <c r="SGN35" s="3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L35" s="1"/>
      <c r="SHO35" s="3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M35" s="1"/>
      <c r="SIP35" s="3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N35" s="1"/>
      <c r="SJQ35" s="3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O35" s="1"/>
      <c r="SKR35" s="3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P35" s="1"/>
      <c r="SLS35" s="3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Q35" s="1"/>
      <c r="SMT35" s="3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R35" s="1"/>
      <c r="SNU35" s="3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S35" s="1"/>
      <c r="SOV35" s="3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T35" s="1"/>
      <c r="SPW35" s="3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U35" s="1"/>
      <c r="SQX35" s="3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V35" s="1"/>
      <c r="SRY35" s="3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W35" s="1"/>
      <c r="SSZ35" s="3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X35" s="1"/>
      <c r="SUA35" s="3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Y35" s="1"/>
      <c r="SVB35" s="3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Z35" s="1"/>
      <c r="SWC35" s="3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XA35" s="1"/>
      <c r="SXD35" s="3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B35" s="1"/>
      <c r="SYE35" s="3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C35" s="1"/>
      <c r="SZF35" s="3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D35" s="1"/>
      <c r="TAG35" s="3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E35" s="1"/>
      <c r="TBH35" s="3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F35" s="1"/>
      <c r="TCI35" s="3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G35" s="1"/>
      <c r="TDJ35" s="3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H35" s="1"/>
      <c r="TEK35" s="3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I35" s="1"/>
      <c r="TFL35" s="3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J35" s="1"/>
      <c r="TGM35" s="3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K35" s="1"/>
      <c r="THN35" s="3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L35" s="1"/>
      <c r="TIO35" s="3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M35" s="1"/>
      <c r="TJP35" s="3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N35" s="1"/>
      <c r="TKQ35" s="3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O35" s="1"/>
      <c r="TLR35" s="3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P35" s="1"/>
      <c r="TMS35" s="3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Q35" s="1"/>
      <c r="TNT35" s="3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R35" s="1"/>
      <c r="TOU35" s="3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S35" s="1"/>
      <c r="TPV35" s="3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T35" s="1"/>
      <c r="TQW35" s="3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U35" s="1"/>
      <c r="TRX35" s="3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V35" s="1"/>
      <c r="TSY35" s="3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W35" s="1"/>
      <c r="TTZ35" s="3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X35" s="1"/>
      <c r="TVA35" s="3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Y35" s="1"/>
      <c r="TWB35" s="3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Z35" s="1"/>
      <c r="TXC35" s="3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YA35" s="1"/>
      <c r="TYD35" s="3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B35" s="1"/>
      <c r="TZE35" s="3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C35" s="1"/>
      <c r="UAF35" s="3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D35" s="1"/>
      <c r="UBG35" s="3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E35" s="1"/>
      <c r="UCH35" s="3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F35" s="1"/>
      <c r="UDI35" s="3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G35" s="1"/>
      <c r="UEJ35" s="3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H35" s="1"/>
      <c r="UFK35" s="3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I35" s="1"/>
      <c r="UGL35" s="3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J35" s="1"/>
      <c r="UHM35" s="3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K35" s="1"/>
      <c r="UIN35" s="3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L35" s="1"/>
      <c r="UJO35" s="3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M35" s="1"/>
      <c r="UKP35" s="3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N35" s="1"/>
      <c r="ULQ35" s="3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O35" s="1"/>
      <c r="UMR35" s="3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P35" s="1"/>
      <c r="UNS35" s="3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Q35" s="1"/>
      <c r="UOT35" s="3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R35" s="1"/>
      <c r="UPU35" s="3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S35" s="1"/>
      <c r="UQV35" s="3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T35" s="1"/>
      <c r="URW35" s="3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U35" s="1"/>
      <c r="USX35" s="3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V35" s="1"/>
      <c r="UTY35" s="3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W35" s="1"/>
      <c r="UUZ35" s="3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X35" s="1"/>
      <c r="UWA35" s="3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Y35" s="1"/>
      <c r="UXB35" s="3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Z35" s="1"/>
      <c r="UYC35" s="3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ZA35" s="1"/>
      <c r="UZD35" s="3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B35" s="1"/>
      <c r="VAE35" s="3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C35" s="1"/>
      <c r="VBF35" s="3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D35" s="1"/>
      <c r="VCG35" s="3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E35" s="1"/>
      <c r="VDH35" s="3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F35" s="1"/>
      <c r="VEI35" s="3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G35" s="1"/>
      <c r="VFJ35" s="3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H35" s="1"/>
      <c r="VGK35" s="3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I35" s="1"/>
      <c r="VHL35" s="3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J35" s="1"/>
      <c r="VIM35" s="3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K35" s="1"/>
      <c r="VJN35" s="3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L35" s="1"/>
      <c r="VKO35" s="3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M35" s="1"/>
      <c r="VLP35" s="3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N35" s="1"/>
      <c r="VMQ35" s="3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O35" s="1"/>
      <c r="VNR35" s="3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P35" s="1"/>
      <c r="VOS35" s="3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Q35" s="1"/>
      <c r="VPT35" s="3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R35" s="1"/>
      <c r="VQU35" s="3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S35" s="1"/>
      <c r="VRV35" s="3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T35" s="1"/>
      <c r="VSW35" s="3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U35" s="1"/>
      <c r="VTX35" s="3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V35" s="1"/>
      <c r="VUY35" s="3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W35" s="1"/>
      <c r="VVZ35" s="3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X35" s="1"/>
      <c r="VXA35" s="3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Y35" s="1"/>
      <c r="VYB35" s="3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Z35" s="1"/>
      <c r="VZC35" s="3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WAA35" s="1"/>
      <c r="WAD35" s="3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B35" s="1"/>
      <c r="WBE35" s="3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C35" s="1"/>
      <c r="WCF35" s="3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D35" s="1"/>
      <c r="WDG35" s="3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E35" s="1"/>
      <c r="WEH35" s="3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F35" s="1"/>
      <c r="WFI35" s="3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G35" s="1"/>
      <c r="WGJ35" s="3"/>
      <c r="WGL35" s="8"/>
      <c r="WGM35" s="8"/>
      <c r="WGN35" s="8"/>
      <c r="WGO35" s="8"/>
      <c r="WGP35" s="8"/>
      <c r="WGQ35" s="8"/>
      <c r="WGR35" s="8"/>
      <c r="WGS35" s="8"/>
      <c r="WGT35" s="8"/>
      <c r="WGU35" s="8"/>
      <c r="WGV35" s="8"/>
      <c r="WGW35" s="8"/>
      <c r="WGX35" s="8"/>
      <c r="WGY35" s="8"/>
      <c r="WGZ35" s="8"/>
      <c r="WHA35" s="8"/>
      <c r="WHB35" s="8"/>
      <c r="WHC35" s="8"/>
      <c r="WHD35" s="8"/>
      <c r="WHE35" s="8"/>
      <c r="WHF35" s="8"/>
      <c r="WHH35" s="1"/>
      <c r="WHK35" s="3"/>
      <c r="WHM35" s="8"/>
      <c r="WHN35" s="8"/>
      <c r="WHO35" s="8"/>
      <c r="WHP35" s="8"/>
      <c r="WHQ35" s="8"/>
      <c r="WHR35" s="8"/>
      <c r="WHS35" s="8"/>
      <c r="WHT35" s="8"/>
      <c r="WHU35" s="8"/>
      <c r="WHV35" s="8"/>
      <c r="WHW35" s="8"/>
      <c r="WHX35" s="8"/>
      <c r="WHY35" s="8"/>
      <c r="WHZ35" s="8"/>
      <c r="WIA35" s="8"/>
      <c r="WIB35" s="8"/>
      <c r="WIC35" s="8"/>
      <c r="WID35" s="8"/>
      <c r="WIE35" s="8"/>
      <c r="WIF35" s="8"/>
      <c r="WIG35" s="8"/>
      <c r="WII35" s="1"/>
      <c r="WIL35" s="3"/>
      <c r="WIN35" s="8"/>
      <c r="WIO35" s="8"/>
      <c r="WIP35" s="8"/>
      <c r="WIQ35" s="8"/>
      <c r="WIR35" s="8"/>
      <c r="WIS35" s="8"/>
      <c r="WIT35" s="8"/>
      <c r="WIU35" s="8"/>
      <c r="WIV35" s="8"/>
      <c r="WIW35" s="8"/>
      <c r="WIX35" s="8"/>
      <c r="WIY35" s="8"/>
      <c r="WIZ35" s="8"/>
      <c r="WJA35" s="8"/>
      <c r="WJB35" s="8"/>
      <c r="WJC35" s="8"/>
      <c r="WJD35" s="8"/>
      <c r="WJE35" s="8"/>
      <c r="WJF35" s="8"/>
      <c r="WJG35" s="8"/>
      <c r="WJH35" s="8"/>
      <c r="WJJ35" s="1"/>
      <c r="WJM35" s="3"/>
      <c r="WJO35" s="8"/>
      <c r="WJP35" s="8"/>
      <c r="WJQ35" s="8"/>
      <c r="WJR35" s="8"/>
      <c r="WJS35" s="8"/>
      <c r="WJT35" s="8"/>
      <c r="WJU35" s="8"/>
      <c r="WJV35" s="8"/>
      <c r="WJW35" s="8"/>
      <c r="WJX35" s="8"/>
      <c r="WJY35" s="8"/>
      <c r="WJZ35" s="8"/>
      <c r="WKA35" s="8"/>
      <c r="WKB35" s="8"/>
      <c r="WKC35" s="8"/>
      <c r="WKD35" s="8"/>
      <c r="WKE35" s="8"/>
      <c r="WKF35" s="8"/>
      <c r="WKG35" s="8"/>
      <c r="WKH35" s="8"/>
      <c r="WKI35" s="8"/>
      <c r="WKK35" s="1"/>
      <c r="WKN35" s="3"/>
      <c r="WKP35" s="8"/>
      <c r="WKQ35" s="8"/>
      <c r="WKR35" s="8"/>
      <c r="WKS35" s="8"/>
      <c r="WKT35" s="8"/>
      <c r="WKU35" s="8"/>
      <c r="WKV35" s="8"/>
      <c r="WKW35" s="8"/>
      <c r="WKX35" s="8"/>
      <c r="WKY35" s="8"/>
      <c r="WKZ35" s="8"/>
      <c r="WLA35" s="8"/>
      <c r="WLB35" s="8"/>
      <c r="WLC35" s="8"/>
      <c r="WLD35" s="8"/>
      <c r="WLE35" s="8"/>
      <c r="WLF35" s="8"/>
      <c r="WLG35" s="8"/>
      <c r="WLH35" s="8"/>
      <c r="WLI35" s="8"/>
      <c r="WLJ35" s="8"/>
      <c r="WLL35" s="1"/>
      <c r="WLO35" s="3"/>
      <c r="WLQ35" s="8"/>
      <c r="WLR35" s="8"/>
      <c r="WLS35" s="8"/>
      <c r="WLT35" s="8"/>
      <c r="WLU35" s="8"/>
      <c r="WLV35" s="8"/>
      <c r="WLW35" s="8"/>
      <c r="WLX35" s="8"/>
      <c r="WLY35" s="8"/>
      <c r="WLZ35" s="8"/>
      <c r="WMA35" s="8"/>
      <c r="WMB35" s="8"/>
      <c r="WMC35" s="8"/>
      <c r="WMD35" s="8"/>
      <c r="WME35" s="8"/>
      <c r="WMF35" s="8"/>
      <c r="WMG35" s="8"/>
      <c r="WMH35" s="8"/>
      <c r="WMI35" s="8"/>
      <c r="WMJ35" s="8"/>
      <c r="WMK35" s="8"/>
      <c r="WMM35" s="1"/>
      <c r="WMP35" s="3"/>
      <c r="WMR35" s="8"/>
      <c r="WMS35" s="8"/>
      <c r="WMT35" s="8"/>
      <c r="WMU35" s="8"/>
      <c r="WMV35" s="8"/>
      <c r="WMW35" s="8"/>
      <c r="WMX35" s="8"/>
      <c r="WMY35" s="8"/>
      <c r="WMZ35" s="8"/>
      <c r="WNA35" s="8"/>
      <c r="WNB35" s="8"/>
      <c r="WNC35" s="8"/>
      <c r="WND35" s="8"/>
      <c r="WNE35" s="8"/>
      <c r="WNF35" s="8"/>
      <c r="WNG35" s="8"/>
      <c r="WNH35" s="8"/>
      <c r="WNI35" s="8"/>
      <c r="WNJ35" s="8"/>
      <c r="WNK35" s="8"/>
      <c r="WNL35" s="8"/>
      <c r="WNN35" s="1"/>
      <c r="WNQ35" s="3"/>
      <c r="WNS35" s="8"/>
      <c r="WNT35" s="8"/>
      <c r="WNU35" s="8"/>
      <c r="WNV35" s="8"/>
      <c r="WNW35" s="8"/>
      <c r="WNX35" s="8"/>
      <c r="WNY35" s="8"/>
      <c r="WNZ35" s="8"/>
      <c r="WOA35" s="8"/>
      <c r="WOB35" s="8"/>
      <c r="WOC35" s="8"/>
      <c r="WOD35" s="8"/>
      <c r="WOE35" s="8"/>
      <c r="WOF35" s="8"/>
      <c r="WOG35" s="8"/>
      <c r="WOH35" s="8"/>
      <c r="WOI35" s="8"/>
      <c r="WOJ35" s="8"/>
      <c r="WOK35" s="8"/>
      <c r="WOL35" s="8"/>
      <c r="WOM35" s="8"/>
      <c r="WOO35" s="1"/>
      <c r="WOR35" s="3"/>
      <c r="WOT35" s="8"/>
      <c r="WOU35" s="8"/>
      <c r="WOV35" s="8"/>
      <c r="WOW35" s="8"/>
      <c r="WOX35" s="8"/>
      <c r="WOY35" s="8"/>
      <c r="WOZ35" s="8"/>
      <c r="WPA35" s="8"/>
      <c r="WPB35" s="8"/>
      <c r="WPC35" s="8"/>
      <c r="WPD35" s="8"/>
      <c r="WPE35" s="8"/>
      <c r="WPF35" s="8"/>
      <c r="WPG35" s="8"/>
      <c r="WPH35" s="8"/>
      <c r="WPI35" s="8"/>
      <c r="WPJ35" s="8"/>
      <c r="WPK35" s="8"/>
      <c r="WPL35" s="8"/>
      <c r="WPM35" s="8"/>
      <c r="WPN35" s="8"/>
      <c r="WPP35" s="1"/>
      <c r="WPS35" s="3"/>
      <c r="WPU35" s="8"/>
      <c r="WPV35" s="8"/>
      <c r="WPW35" s="8"/>
      <c r="WPX35" s="8"/>
      <c r="WPY35" s="8"/>
      <c r="WPZ35" s="8"/>
      <c r="WQA35" s="8"/>
      <c r="WQB35" s="8"/>
      <c r="WQC35" s="8"/>
      <c r="WQD35" s="8"/>
      <c r="WQE35" s="8"/>
      <c r="WQF35" s="8"/>
      <c r="WQG35" s="8"/>
      <c r="WQH35" s="8"/>
      <c r="WQI35" s="8"/>
      <c r="WQJ35" s="8"/>
      <c r="WQK35" s="8"/>
      <c r="WQL35" s="8"/>
      <c r="WQM35" s="8"/>
      <c r="WQN35" s="8"/>
      <c r="WQO35" s="8"/>
      <c r="WQQ35" s="1"/>
      <c r="WQT35" s="3"/>
      <c r="WQV35" s="8"/>
      <c r="WQW35" s="8"/>
      <c r="WQX35" s="8"/>
      <c r="WQY35" s="8"/>
      <c r="WQZ35" s="8"/>
      <c r="WRA35" s="8"/>
      <c r="WRB35" s="8"/>
      <c r="WRC35" s="8"/>
      <c r="WRD35" s="8"/>
      <c r="WRE35" s="8"/>
      <c r="WRF35" s="8"/>
      <c r="WRG35" s="8"/>
      <c r="WRH35" s="8"/>
      <c r="WRI35" s="8"/>
      <c r="WRJ35" s="8"/>
      <c r="WRK35" s="8"/>
      <c r="WRL35" s="8"/>
      <c r="WRM35" s="8"/>
      <c r="WRN35" s="8"/>
      <c r="WRO35" s="8"/>
      <c r="WRP35" s="8"/>
      <c r="WRR35" s="1"/>
      <c r="WRU35" s="3"/>
      <c r="WRW35" s="8"/>
      <c r="WRX35" s="8"/>
      <c r="WRY35" s="8"/>
      <c r="WRZ35" s="8"/>
      <c r="WSA35" s="8"/>
      <c r="WSB35" s="8"/>
      <c r="WSC35" s="8"/>
      <c r="WSD35" s="8"/>
      <c r="WSE35" s="8"/>
      <c r="WSF35" s="8"/>
      <c r="WSG35" s="8"/>
      <c r="WSH35" s="8"/>
      <c r="WSI35" s="8"/>
      <c r="WSJ35" s="8"/>
      <c r="WSK35" s="8"/>
      <c r="WSL35" s="8"/>
      <c r="WSM35" s="8"/>
      <c r="WSN35" s="8"/>
      <c r="WSO35" s="8"/>
      <c r="WSP35" s="8"/>
      <c r="WSQ35" s="8"/>
      <c r="WSS35" s="1"/>
      <c r="WSV35" s="3"/>
      <c r="WSX35" s="8"/>
      <c r="WSY35" s="8"/>
      <c r="WSZ35" s="8"/>
      <c r="WTA35" s="8"/>
      <c r="WTB35" s="8"/>
      <c r="WTC35" s="8"/>
      <c r="WTD35" s="8"/>
      <c r="WTE35" s="8"/>
      <c r="WTF35" s="8"/>
      <c r="WTG35" s="8"/>
      <c r="WTH35" s="8"/>
      <c r="WTI35" s="8"/>
      <c r="WTJ35" s="8"/>
      <c r="WTK35" s="8"/>
      <c r="WTL35" s="8"/>
      <c r="WTM35" s="8"/>
      <c r="WTN35" s="8"/>
      <c r="WTO35" s="8"/>
      <c r="WTP35" s="8"/>
      <c r="WTQ35" s="8"/>
      <c r="WTR35" s="8"/>
      <c r="WTT35" s="1"/>
      <c r="WTW35" s="3"/>
      <c r="WTY35" s="8"/>
      <c r="WTZ35" s="8"/>
      <c r="WUA35" s="8"/>
      <c r="WUB35" s="8"/>
      <c r="WUC35" s="8"/>
      <c r="WUD35" s="8"/>
      <c r="WUE35" s="8"/>
      <c r="WUF35" s="8"/>
      <c r="WUG35" s="8"/>
      <c r="WUH35" s="8"/>
      <c r="WUI35" s="8"/>
      <c r="WUJ35" s="8"/>
      <c r="WUK35" s="8"/>
      <c r="WUL35" s="8"/>
      <c r="WUM35" s="8"/>
      <c r="WUN35" s="8"/>
      <c r="WUO35" s="8"/>
      <c r="WUP35" s="8"/>
      <c r="WUQ35" s="8"/>
      <c r="WUR35" s="8"/>
      <c r="WUS35" s="8"/>
      <c r="WUU35" s="1"/>
      <c r="WUX35" s="3"/>
      <c r="WUZ35" s="8"/>
      <c r="WVA35" s="8"/>
      <c r="WVB35" s="8"/>
      <c r="WVC35" s="8"/>
      <c r="WVD35" s="8"/>
      <c r="WVE35" s="8"/>
      <c r="WVF35" s="8"/>
      <c r="WVG35" s="8"/>
      <c r="WVH35" s="8"/>
      <c r="WVI35" s="8"/>
      <c r="WVJ35" s="8"/>
      <c r="WVK35" s="8"/>
      <c r="WVL35" s="8"/>
      <c r="WVM35" s="8"/>
      <c r="WVN35" s="8"/>
      <c r="WVO35" s="8"/>
      <c r="WVP35" s="8"/>
      <c r="WVQ35" s="8"/>
      <c r="WVR35" s="8"/>
      <c r="WVS35" s="8"/>
      <c r="WVT35" s="8"/>
      <c r="WVV35" s="1"/>
      <c r="WVY35" s="3"/>
      <c r="WWA35" s="8"/>
      <c r="WWB35" s="8"/>
      <c r="WWC35" s="8"/>
      <c r="WWD35" s="8"/>
      <c r="WWE35" s="8"/>
      <c r="WWF35" s="8"/>
      <c r="WWG35" s="8"/>
      <c r="WWH35" s="8"/>
      <c r="WWI35" s="8"/>
      <c r="WWJ35" s="8"/>
      <c r="WWK35" s="8"/>
      <c r="WWL35" s="8"/>
      <c r="WWM35" s="8"/>
      <c r="WWN35" s="8"/>
      <c r="WWO35" s="8"/>
      <c r="WWP35" s="8"/>
      <c r="WWQ35" s="8"/>
      <c r="WWR35" s="8"/>
      <c r="WWS35" s="8"/>
      <c r="WWT35" s="8"/>
      <c r="WWU35" s="8"/>
      <c r="WWW35" s="1"/>
      <c r="WWZ35" s="3"/>
      <c r="WXB35" s="8"/>
      <c r="WXC35" s="8"/>
      <c r="WXD35" s="8"/>
      <c r="WXE35" s="8"/>
      <c r="WXF35" s="8"/>
      <c r="WXG35" s="8"/>
      <c r="WXH35" s="8"/>
      <c r="WXI35" s="8"/>
      <c r="WXJ35" s="8"/>
      <c r="WXK35" s="8"/>
      <c r="WXL35" s="8"/>
      <c r="WXM35" s="8"/>
      <c r="WXN35" s="8"/>
      <c r="WXO35" s="8"/>
      <c r="WXP35" s="8"/>
      <c r="WXQ35" s="8"/>
      <c r="WXR35" s="8"/>
      <c r="WXS35" s="8"/>
      <c r="WXT35" s="8"/>
      <c r="WXU35" s="8"/>
      <c r="WXV35" s="8"/>
      <c r="WXX35" s="1"/>
      <c r="WYA35" s="3"/>
      <c r="WYC35" s="8"/>
      <c r="WYD35" s="8"/>
      <c r="WYE35" s="8"/>
      <c r="WYF35" s="8"/>
      <c r="WYG35" s="8"/>
      <c r="WYH35" s="8"/>
      <c r="WYI35" s="8"/>
      <c r="WYJ35" s="8"/>
      <c r="WYK35" s="8"/>
      <c r="WYL35" s="8"/>
      <c r="WYM35" s="8"/>
      <c r="WYN35" s="8"/>
      <c r="WYO35" s="8"/>
      <c r="WYP35" s="8"/>
      <c r="WYQ35" s="8"/>
      <c r="WYR35" s="8"/>
      <c r="WYS35" s="8"/>
      <c r="WYT35" s="8"/>
      <c r="WYU35" s="8"/>
      <c r="WYV35" s="8"/>
      <c r="WYW35" s="8"/>
      <c r="WYY35" s="1"/>
      <c r="WZB35" s="3"/>
      <c r="WZD35" s="8"/>
      <c r="WZE35" s="8"/>
      <c r="WZF35" s="8"/>
      <c r="WZG35" s="8"/>
      <c r="WZH35" s="8"/>
      <c r="WZI35" s="8"/>
      <c r="WZJ35" s="8"/>
      <c r="WZK35" s="8"/>
      <c r="WZL35" s="8"/>
      <c r="WZM35" s="8"/>
      <c r="WZN35" s="8"/>
      <c r="WZO35" s="8"/>
      <c r="WZP35" s="8"/>
      <c r="WZQ35" s="8"/>
      <c r="WZR35" s="8"/>
      <c r="WZS35" s="8"/>
      <c r="WZT35" s="8"/>
      <c r="WZU35" s="8"/>
      <c r="WZV35" s="8"/>
      <c r="WZW35" s="8"/>
      <c r="WZX35" s="8"/>
      <c r="WZZ35" s="1"/>
      <c r="XAC35" s="3"/>
      <c r="XAE35" s="8"/>
      <c r="XAF35" s="8"/>
      <c r="XAG35" s="8"/>
      <c r="XAH35" s="8"/>
      <c r="XAI35" s="8"/>
      <c r="XAJ35" s="8"/>
      <c r="XAK35" s="8"/>
      <c r="XAL35" s="8"/>
      <c r="XAM35" s="8"/>
      <c r="XAN35" s="8"/>
      <c r="XAO35" s="8"/>
      <c r="XAP35" s="8"/>
      <c r="XAQ35" s="8"/>
      <c r="XAR35" s="8"/>
      <c r="XAS35" s="8"/>
      <c r="XAT35" s="8"/>
      <c r="XAU35" s="8"/>
      <c r="XAV35" s="8"/>
      <c r="XAW35" s="8"/>
      <c r="XAX35" s="8"/>
      <c r="XAY35" s="8"/>
      <c r="XBA35" s="1"/>
      <c r="XBD35" s="3"/>
      <c r="XBF35" s="8"/>
      <c r="XBG35" s="8"/>
      <c r="XBH35" s="8"/>
      <c r="XBI35" s="8"/>
      <c r="XBJ35" s="8"/>
      <c r="XBK35" s="8"/>
      <c r="XBL35" s="8"/>
      <c r="XBM35" s="8"/>
      <c r="XBN35" s="8"/>
      <c r="XBO35" s="8"/>
      <c r="XBP35" s="8"/>
      <c r="XBQ35" s="8"/>
      <c r="XBR35" s="8"/>
      <c r="XBS35" s="8"/>
      <c r="XBT35" s="8"/>
      <c r="XBU35" s="8"/>
      <c r="XBV35" s="8"/>
      <c r="XBW35" s="8"/>
      <c r="XBX35" s="8"/>
      <c r="XBY35" s="8"/>
      <c r="XBZ35" s="8"/>
      <c r="XCB35" s="1"/>
      <c r="XCE35" s="3"/>
      <c r="XCG35" s="8"/>
      <c r="XCH35" s="8"/>
      <c r="XCI35" s="8"/>
      <c r="XCJ35" s="8"/>
      <c r="XCK35" s="8"/>
      <c r="XCL35" s="8"/>
      <c r="XCM35" s="8"/>
      <c r="XCN35" s="8"/>
      <c r="XCO35" s="8"/>
      <c r="XCP35" s="8"/>
      <c r="XCQ35" s="8"/>
      <c r="XCR35" s="8"/>
      <c r="XCS35" s="8"/>
      <c r="XCT35" s="8"/>
      <c r="XCU35" s="8"/>
      <c r="XCV35" s="8"/>
      <c r="XCW35" s="8"/>
      <c r="XCX35" s="8"/>
      <c r="XCY35" s="8"/>
      <c r="XCZ35" s="8"/>
      <c r="XDA35" s="8"/>
      <c r="XDC35" s="1"/>
      <c r="XDF35" s="3"/>
      <c r="XDH35" s="8"/>
      <c r="XDI35" s="8"/>
      <c r="XDJ35" s="8"/>
      <c r="XDK35" s="8"/>
      <c r="XDL35" s="8"/>
      <c r="XDM35" s="8"/>
      <c r="XDN35" s="8"/>
      <c r="XDO35" s="8"/>
      <c r="XDP35" s="8"/>
      <c r="XDQ35" s="8"/>
      <c r="XDR35" s="8"/>
      <c r="XDS35" s="8"/>
      <c r="XDT35" s="8"/>
      <c r="XDU35" s="8"/>
      <c r="XDV35" s="8"/>
      <c r="XDW35" s="8"/>
      <c r="XDX35" s="8"/>
      <c r="XDY35" s="8"/>
      <c r="XDZ35" s="8"/>
      <c r="XEA35" s="8"/>
      <c r="XEB35" s="8"/>
      <c r="XED35" s="1"/>
      <c r="XEG35" s="3"/>
      <c r="XEI35" s="8"/>
      <c r="XEJ35" s="8"/>
      <c r="XEK35" s="8"/>
      <c r="XEL35" s="8"/>
      <c r="XEM35" s="8"/>
      <c r="XEN35" s="8"/>
      <c r="XEO35" s="8"/>
      <c r="XEP35" s="8"/>
      <c r="XEQ35" s="8"/>
      <c r="XER35" s="8"/>
      <c r="XES35" s="8"/>
      <c r="XET35" s="8"/>
      <c r="XEU35" s="8"/>
      <c r="XEV35" s="8"/>
      <c r="XEW35" s="8"/>
      <c r="XEX35" s="8"/>
      <c r="XEY35" s="8"/>
      <c r="XEZ35" s="8"/>
      <c r="XFA35" s="8"/>
      <c r="XFB35" s="8"/>
    </row>
    <row r="36" spans="1:1022 1025:2048 2051:3072 3074:14336 14338:15359 15362:16382" ht="21" x14ac:dyDescent="0.2">
      <c r="A36" s="3" t="s">
        <v>95</v>
      </c>
      <c r="C36" s="8">
        <v>18328951</v>
      </c>
      <c r="D36" s="8"/>
      <c r="E36" s="8">
        <v>66484183991</v>
      </c>
      <c r="F36" s="8"/>
      <c r="G36" s="8">
        <v>140934282693.53799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8330</v>
      </c>
      <c r="R36" s="8"/>
      <c r="S36" s="8">
        <v>18328951</v>
      </c>
      <c r="T36" s="8"/>
      <c r="U36" s="8">
        <v>66484183991</v>
      </c>
      <c r="V36" s="8"/>
      <c r="W36" s="8">
        <v>151499944179.05399</v>
      </c>
      <c r="Y36" s="1">
        <v>7.418998234024545E-3</v>
      </c>
      <c r="AA36" s="37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X36" s="1"/>
      <c r="BA36" s="3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Y36" s="1"/>
      <c r="CB36" s="3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Z36" s="1"/>
      <c r="DC36" s="3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EA36" s="1"/>
      <c r="ED36" s="3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B36" s="1"/>
      <c r="FE36" s="3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C36" s="1"/>
      <c r="GF36" s="3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D36" s="1"/>
      <c r="HG36" s="3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E36" s="1"/>
      <c r="IH36" s="3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F36" s="1"/>
      <c r="JI36" s="3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G36" s="1"/>
      <c r="KJ36" s="3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H36" s="1"/>
      <c r="LK36" s="3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I36" s="1"/>
      <c r="ML36" s="3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J36" s="1"/>
      <c r="NM36" s="3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K36" s="1"/>
      <c r="ON36" s="3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L36" s="1"/>
      <c r="PO36" s="3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M36" s="1"/>
      <c r="QP36" s="3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N36" s="1"/>
      <c r="RQ36" s="3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O36" s="1"/>
      <c r="SR36" s="3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P36" s="1"/>
      <c r="TS36" s="3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Q36" s="1"/>
      <c r="UT36" s="3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R36" s="1"/>
      <c r="VU36" s="3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S36" s="1"/>
      <c r="WV36" s="3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T36" s="1"/>
      <c r="XW36" s="3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U36" s="1"/>
      <c r="YX36" s="3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V36" s="1"/>
      <c r="ZY36" s="3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W36" s="1"/>
      <c r="AAZ36" s="3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X36" s="1"/>
      <c r="ACA36" s="3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Y36" s="1"/>
      <c r="ADB36" s="3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Z36" s="1"/>
      <c r="AEC36" s="3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FA36" s="1"/>
      <c r="AFD36" s="3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B36" s="1"/>
      <c r="AGE36" s="3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C36" s="1"/>
      <c r="AHF36" s="3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D36" s="1"/>
      <c r="AIG36" s="3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E36" s="1"/>
      <c r="AJH36" s="3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F36" s="1"/>
      <c r="AKI36" s="3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G36" s="1"/>
      <c r="ALJ36" s="3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H36" s="1"/>
      <c r="AMK36" s="3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I36" s="1"/>
      <c r="ANL36" s="3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J36" s="1"/>
      <c r="AOM36" s="3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K36" s="1"/>
      <c r="APN36" s="3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L36" s="1"/>
      <c r="AQO36" s="3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M36" s="1"/>
      <c r="ARP36" s="3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N36" s="1"/>
      <c r="ASQ36" s="3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O36" s="1"/>
      <c r="ATR36" s="3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P36" s="1"/>
      <c r="AUS36" s="3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Q36" s="1"/>
      <c r="AVT36" s="3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R36" s="1"/>
      <c r="AWU36" s="3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S36" s="1"/>
      <c r="AXV36" s="3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T36" s="1"/>
      <c r="AYW36" s="3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U36" s="1"/>
      <c r="AZX36" s="3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V36" s="1"/>
      <c r="BAY36" s="3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W36" s="1"/>
      <c r="BBZ36" s="3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X36" s="1"/>
      <c r="BDA36" s="3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Y36" s="1"/>
      <c r="BEB36" s="3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Z36" s="1"/>
      <c r="BFC36" s="3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GA36" s="1"/>
      <c r="BGD36" s="3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B36" s="1"/>
      <c r="BHE36" s="3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C36" s="1"/>
      <c r="BIF36" s="3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D36" s="1"/>
      <c r="BJG36" s="3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E36" s="1"/>
      <c r="BKH36" s="3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F36" s="1"/>
      <c r="BLI36" s="3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G36" s="1"/>
      <c r="BMJ36" s="3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H36" s="1"/>
      <c r="BNK36" s="3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I36" s="1"/>
      <c r="BOL36" s="3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J36" s="1"/>
      <c r="BPM36" s="3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K36" s="1"/>
      <c r="BQN36" s="3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L36" s="1"/>
      <c r="BRO36" s="3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M36" s="1"/>
      <c r="BSP36" s="3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N36" s="1"/>
      <c r="BTQ36" s="3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O36" s="1"/>
      <c r="BUR36" s="3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P36" s="1"/>
      <c r="BVS36" s="3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Q36" s="1"/>
      <c r="BWT36" s="3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R36" s="1"/>
      <c r="BXU36" s="3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S36" s="1"/>
      <c r="BYV36" s="3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T36" s="1"/>
      <c r="BZW36" s="3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U36" s="1"/>
      <c r="CAX36" s="3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V36" s="1"/>
      <c r="CBY36" s="3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W36" s="1"/>
      <c r="CCZ36" s="3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X36" s="1"/>
      <c r="CEA36" s="3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Y36" s="1"/>
      <c r="CFB36" s="3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Z36" s="1"/>
      <c r="CGC36" s="3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HA36" s="1"/>
      <c r="CHD36" s="3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B36" s="1"/>
      <c r="CIE36" s="3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C36" s="1"/>
      <c r="CJF36" s="3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D36" s="1"/>
      <c r="CKG36" s="3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E36" s="1"/>
      <c r="CLH36" s="3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F36" s="1"/>
      <c r="CMI36" s="3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G36" s="1"/>
      <c r="CNJ36" s="3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H36" s="1"/>
      <c r="COK36" s="3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I36" s="1"/>
      <c r="CPL36" s="3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J36" s="1"/>
      <c r="CQM36" s="3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K36" s="1"/>
      <c r="CRN36" s="3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L36" s="1"/>
      <c r="CSO36" s="3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M36" s="1"/>
      <c r="CTP36" s="3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N36" s="1"/>
      <c r="CUQ36" s="3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O36" s="1"/>
      <c r="CVR36" s="3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P36" s="1"/>
      <c r="CWS36" s="3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Q36" s="1"/>
      <c r="CXT36" s="3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R36" s="1"/>
      <c r="CYU36" s="3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S36" s="1"/>
      <c r="CZV36" s="3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T36" s="1"/>
      <c r="DAW36" s="3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U36" s="1"/>
      <c r="DBX36" s="3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V36" s="1"/>
      <c r="DCY36" s="3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W36" s="1"/>
      <c r="DDZ36" s="3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X36" s="1"/>
      <c r="DFA36" s="3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Y36" s="1"/>
      <c r="DGB36" s="3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Z36" s="1"/>
      <c r="DHC36" s="3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IA36" s="1"/>
      <c r="DID36" s="3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B36" s="1"/>
      <c r="DJE36" s="3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C36" s="1"/>
      <c r="DKF36" s="3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D36" s="1"/>
      <c r="DLG36" s="3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E36" s="1"/>
      <c r="DMH36" s="3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F36" s="1"/>
      <c r="DNI36" s="3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G36" s="1"/>
      <c r="DOJ36" s="3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H36" s="1"/>
      <c r="DPK36" s="3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I36" s="1"/>
      <c r="DQL36" s="3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J36" s="1"/>
      <c r="DRM36" s="3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K36" s="1"/>
      <c r="DSN36" s="3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L36" s="1"/>
      <c r="DTO36" s="3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M36" s="1"/>
      <c r="DUP36" s="3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N36" s="1"/>
      <c r="DVQ36" s="3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O36" s="1"/>
      <c r="DWR36" s="3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P36" s="1"/>
      <c r="DXS36" s="3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Q36" s="1"/>
      <c r="DYT36" s="3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R36" s="1"/>
      <c r="DZU36" s="3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S36" s="1"/>
      <c r="EAV36" s="3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T36" s="1"/>
      <c r="EBW36" s="3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U36" s="1"/>
      <c r="ECX36" s="3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V36" s="1"/>
      <c r="EDY36" s="3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W36" s="1"/>
      <c r="EEZ36" s="3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X36" s="1"/>
      <c r="EGA36" s="3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Y36" s="1"/>
      <c r="EHB36" s="3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Z36" s="1"/>
      <c r="EIC36" s="3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JA36" s="1"/>
      <c r="EJD36" s="3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B36" s="1"/>
      <c r="EKE36" s="3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C36" s="1"/>
      <c r="ELF36" s="3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D36" s="1"/>
      <c r="EMG36" s="3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E36" s="1"/>
      <c r="ENH36" s="3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F36" s="1"/>
      <c r="EOI36" s="3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G36" s="1"/>
      <c r="EPJ36" s="3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H36" s="1"/>
      <c r="EQK36" s="3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I36" s="1"/>
      <c r="ERL36" s="3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J36" s="1"/>
      <c r="ESM36" s="3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K36" s="1"/>
      <c r="ETN36" s="3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L36" s="1"/>
      <c r="EUO36" s="3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M36" s="1"/>
      <c r="EVP36" s="3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N36" s="1"/>
      <c r="EWQ36" s="3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O36" s="1"/>
      <c r="EXR36" s="3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P36" s="1"/>
      <c r="EYS36" s="3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Q36" s="1"/>
      <c r="EZT36" s="3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R36" s="1"/>
      <c r="FAU36" s="3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S36" s="1"/>
      <c r="FBV36" s="3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T36" s="1"/>
      <c r="FCW36" s="3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U36" s="1"/>
      <c r="FDX36" s="3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V36" s="1"/>
      <c r="FEY36" s="3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W36" s="1"/>
      <c r="FFZ36" s="3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X36" s="1"/>
      <c r="FHA36" s="3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Y36" s="1"/>
      <c r="FIB36" s="3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Z36" s="1"/>
      <c r="FJC36" s="3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KA36" s="1"/>
      <c r="FKD36" s="3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B36" s="1"/>
      <c r="FLE36" s="3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C36" s="1"/>
      <c r="FMF36" s="3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D36" s="1"/>
      <c r="FNG36" s="3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E36" s="1"/>
      <c r="FOH36" s="3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F36" s="1"/>
      <c r="FPI36" s="3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G36" s="1"/>
      <c r="FQJ36" s="3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H36" s="1"/>
      <c r="FRK36" s="3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I36" s="1"/>
      <c r="FSL36" s="3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J36" s="1"/>
      <c r="FTM36" s="3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K36" s="1"/>
      <c r="FUN36" s="3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L36" s="1"/>
      <c r="FVO36" s="3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M36" s="1"/>
      <c r="FWP36" s="3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N36" s="1"/>
      <c r="FXQ36" s="3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O36" s="1"/>
      <c r="FYR36" s="3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P36" s="1"/>
      <c r="FZS36" s="3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Q36" s="1"/>
      <c r="GAT36" s="3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R36" s="1"/>
      <c r="GBU36" s="3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S36" s="1"/>
      <c r="GCV36" s="3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T36" s="1"/>
      <c r="GDW36" s="3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U36" s="1"/>
      <c r="GEX36" s="3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V36" s="1"/>
      <c r="GFY36" s="3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W36" s="1"/>
      <c r="GGZ36" s="3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X36" s="1"/>
      <c r="GIA36" s="3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Y36" s="1"/>
      <c r="GJB36" s="3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Z36" s="1"/>
      <c r="GKC36" s="3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LA36" s="1"/>
      <c r="GLD36" s="3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B36" s="1"/>
      <c r="GME36" s="3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C36" s="1"/>
      <c r="GNF36" s="3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D36" s="1"/>
      <c r="GOG36" s="3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E36" s="1"/>
      <c r="GPH36" s="3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F36" s="1"/>
      <c r="GQI36" s="3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G36" s="1"/>
      <c r="GRJ36" s="3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H36" s="1"/>
      <c r="GSK36" s="3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I36" s="1"/>
      <c r="GTL36" s="3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J36" s="1"/>
      <c r="GUM36" s="3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K36" s="1"/>
      <c r="GVN36" s="3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L36" s="1"/>
      <c r="GWO36" s="3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M36" s="1"/>
      <c r="GXP36" s="3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N36" s="1"/>
      <c r="GYQ36" s="3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O36" s="1"/>
      <c r="GZR36" s="3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P36" s="1"/>
      <c r="HAS36" s="3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Q36" s="1"/>
      <c r="HBT36" s="3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R36" s="1"/>
      <c r="HCU36" s="3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S36" s="1"/>
      <c r="HDV36" s="3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T36" s="1"/>
      <c r="HEW36" s="3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U36" s="1"/>
      <c r="HFX36" s="3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V36" s="1"/>
      <c r="HGY36" s="3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W36" s="1"/>
      <c r="HHZ36" s="3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X36" s="1"/>
      <c r="HJA36" s="3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Y36" s="1"/>
      <c r="HKB36" s="3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Z36" s="1"/>
      <c r="HLC36" s="3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MA36" s="1"/>
      <c r="HMD36" s="3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B36" s="1"/>
      <c r="HNE36" s="3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C36" s="1"/>
      <c r="HOF36" s="3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D36" s="1"/>
      <c r="HPG36" s="3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E36" s="1"/>
      <c r="HQH36" s="3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F36" s="1"/>
      <c r="HRI36" s="3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G36" s="1"/>
      <c r="HSJ36" s="3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H36" s="1"/>
      <c r="HTK36" s="3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I36" s="1"/>
      <c r="HUL36" s="3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J36" s="1"/>
      <c r="HVM36" s="3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K36" s="1"/>
      <c r="HWN36" s="3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L36" s="1"/>
      <c r="HXO36" s="3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M36" s="1"/>
      <c r="HYP36" s="3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N36" s="1"/>
      <c r="HZQ36" s="3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O36" s="1"/>
      <c r="IAR36" s="3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P36" s="1"/>
      <c r="IBS36" s="3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Q36" s="1"/>
      <c r="ICT36" s="3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R36" s="1"/>
      <c r="IDU36" s="3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S36" s="1"/>
      <c r="IEV36" s="3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T36" s="1"/>
      <c r="IFW36" s="3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U36" s="1"/>
      <c r="IGX36" s="3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V36" s="1"/>
      <c r="IHY36" s="3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W36" s="1"/>
      <c r="IIZ36" s="3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X36" s="1"/>
      <c r="IKA36" s="3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Y36" s="1"/>
      <c r="ILB36" s="3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Z36" s="1"/>
      <c r="IMC36" s="3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NA36" s="1"/>
      <c r="IND36" s="3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B36" s="1"/>
      <c r="IOE36" s="3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C36" s="1"/>
      <c r="IPF36" s="3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D36" s="1"/>
      <c r="IQG36" s="3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E36" s="1"/>
      <c r="IRH36" s="3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F36" s="1"/>
      <c r="ISI36" s="3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G36" s="1"/>
      <c r="ITJ36" s="3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H36" s="1"/>
      <c r="IUK36" s="3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I36" s="1"/>
      <c r="IVL36" s="3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J36" s="1"/>
      <c r="IWM36" s="3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K36" s="1"/>
      <c r="IXN36" s="3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L36" s="1"/>
      <c r="IYO36" s="3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M36" s="1"/>
      <c r="IZP36" s="3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N36" s="1"/>
      <c r="JAQ36" s="3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O36" s="1"/>
      <c r="JBR36" s="3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P36" s="1"/>
      <c r="JCS36" s="3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Q36" s="1"/>
      <c r="JDT36" s="3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R36" s="1"/>
      <c r="JEU36" s="3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S36" s="1"/>
      <c r="JFV36" s="3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T36" s="1"/>
      <c r="JGW36" s="3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U36" s="1"/>
      <c r="JHX36" s="3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V36" s="1"/>
      <c r="JIY36" s="3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W36" s="1"/>
      <c r="JJZ36" s="3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X36" s="1"/>
      <c r="JLA36" s="3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Y36" s="1"/>
      <c r="JMB36" s="3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Z36" s="1"/>
      <c r="JNC36" s="3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OA36" s="1"/>
      <c r="JOD36" s="3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B36" s="1"/>
      <c r="JPE36" s="3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C36" s="1"/>
      <c r="JQF36" s="3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D36" s="1"/>
      <c r="JRG36" s="3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E36" s="1"/>
      <c r="JSH36" s="3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F36" s="1"/>
      <c r="JTI36" s="3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G36" s="1"/>
      <c r="JUJ36" s="3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H36" s="1"/>
      <c r="JVK36" s="3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I36" s="1"/>
      <c r="JWL36" s="3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J36" s="1"/>
      <c r="JXM36" s="3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K36" s="1"/>
      <c r="JYN36" s="3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L36" s="1"/>
      <c r="JZO36" s="3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M36" s="1"/>
      <c r="KAP36" s="3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N36" s="1"/>
      <c r="KBQ36" s="3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O36" s="1"/>
      <c r="KCR36" s="3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P36" s="1"/>
      <c r="KDS36" s="3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Q36" s="1"/>
      <c r="KET36" s="3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R36" s="1"/>
      <c r="KFU36" s="3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S36" s="1"/>
      <c r="KGV36" s="3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T36" s="1"/>
      <c r="KHW36" s="3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U36" s="1"/>
      <c r="KIX36" s="3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V36" s="1"/>
      <c r="KJY36" s="3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W36" s="1"/>
      <c r="KKZ36" s="3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X36" s="1"/>
      <c r="KMA36" s="3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Y36" s="1"/>
      <c r="KNB36" s="3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Z36" s="1"/>
      <c r="KOC36" s="3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PA36" s="1"/>
      <c r="KPD36" s="3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B36" s="1"/>
      <c r="KQE36" s="3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C36" s="1"/>
      <c r="KRF36" s="3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D36" s="1"/>
      <c r="KSG36" s="3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E36" s="1"/>
      <c r="KTH36" s="3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F36" s="1"/>
      <c r="KUI36" s="3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G36" s="1"/>
      <c r="KVJ36" s="3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H36" s="1"/>
      <c r="KWK36" s="3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I36" s="1"/>
      <c r="KXL36" s="3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J36" s="1"/>
      <c r="KYM36" s="3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K36" s="1"/>
      <c r="KZN36" s="3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L36" s="1"/>
      <c r="LAO36" s="3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M36" s="1"/>
      <c r="LBP36" s="3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N36" s="1"/>
      <c r="LCQ36" s="3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O36" s="1"/>
      <c r="LDR36" s="3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P36" s="1"/>
      <c r="LES36" s="3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Q36" s="1"/>
      <c r="LFT36" s="3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R36" s="1"/>
      <c r="LGU36" s="3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S36" s="1"/>
      <c r="LHV36" s="3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T36" s="1"/>
      <c r="LIW36" s="3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U36" s="1"/>
      <c r="LJX36" s="3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V36" s="1"/>
      <c r="LKY36" s="3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W36" s="1"/>
      <c r="LLZ36" s="3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X36" s="1"/>
      <c r="LNA36" s="3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Y36" s="1"/>
      <c r="LOB36" s="3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Z36" s="1"/>
      <c r="LPC36" s="3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QA36" s="1"/>
      <c r="LQD36" s="3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B36" s="1"/>
      <c r="LRE36" s="3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C36" s="1"/>
      <c r="LSF36" s="3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D36" s="1"/>
      <c r="LTG36" s="3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E36" s="1"/>
      <c r="LUH36" s="3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F36" s="1"/>
      <c r="LVI36" s="3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G36" s="1"/>
      <c r="LWJ36" s="3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H36" s="1"/>
      <c r="LXK36" s="3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I36" s="1"/>
      <c r="LYL36" s="3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J36" s="1"/>
      <c r="LZM36" s="3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K36" s="1"/>
      <c r="MAN36" s="3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L36" s="1"/>
      <c r="MBO36" s="3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M36" s="1"/>
      <c r="MCP36" s="3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N36" s="1"/>
      <c r="MDQ36" s="3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O36" s="1"/>
      <c r="MER36" s="3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P36" s="1"/>
      <c r="MFS36" s="3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Q36" s="1"/>
      <c r="MGT36" s="3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R36" s="1"/>
      <c r="MHU36" s="3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S36" s="1"/>
      <c r="MIV36" s="3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T36" s="1"/>
      <c r="MJW36" s="3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U36" s="1"/>
      <c r="MKX36" s="3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V36" s="1"/>
      <c r="MLY36" s="3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W36" s="1"/>
      <c r="MMZ36" s="3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X36" s="1"/>
      <c r="MOA36" s="3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Y36" s="1"/>
      <c r="MPB36" s="3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Z36" s="1"/>
      <c r="MQC36" s="3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RA36" s="1"/>
      <c r="MRD36" s="3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B36" s="1"/>
      <c r="MSE36" s="3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C36" s="1"/>
      <c r="MTF36" s="3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D36" s="1"/>
      <c r="MUG36" s="3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E36" s="1"/>
      <c r="MVH36" s="3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F36" s="1"/>
      <c r="MWI36" s="3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G36" s="1"/>
      <c r="MXJ36" s="3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H36" s="1"/>
      <c r="MYK36" s="3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I36" s="1"/>
      <c r="MZL36" s="3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J36" s="1"/>
      <c r="NAM36" s="3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K36" s="1"/>
      <c r="NBN36" s="3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L36" s="1"/>
      <c r="NCO36" s="3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M36" s="1"/>
      <c r="NDP36" s="3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N36" s="1"/>
      <c r="NEQ36" s="3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O36" s="1"/>
      <c r="NFR36" s="3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P36" s="1"/>
      <c r="NGS36" s="3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Q36" s="1"/>
      <c r="NHT36" s="3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R36" s="1"/>
      <c r="NIU36" s="3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S36" s="1"/>
      <c r="NJV36" s="3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T36" s="1"/>
      <c r="NKW36" s="3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U36" s="1"/>
      <c r="NLX36" s="3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V36" s="1"/>
      <c r="NMY36" s="3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W36" s="1"/>
      <c r="NNZ36" s="3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X36" s="1"/>
      <c r="NPA36" s="3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Y36" s="1"/>
      <c r="NQB36" s="3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Z36" s="1"/>
      <c r="NRC36" s="3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SA36" s="1"/>
      <c r="NSD36" s="3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B36" s="1"/>
      <c r="NTE36" s="3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C36" s="1"/>
      <c r="NUF36" s="3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D36" s="1"/>
      <c r="NVG36" s="3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E36" s="1"/>
      <c r="NWH36" s="3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F36" s="1"/>
      <c r="NXI36" s="3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G36" s="1"/>
      <c r="NYJ36" s="3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H36" s="1"/>
      <c r="NZK36" s="3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I36" s="1"/>
      <c r="OAL36" s="3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J36" s="1"/>
      <c r="OBM36" s="3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K36" s="1"/>
      <c r="OCN36" s="3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L36" s="1"/>
      <c r="ODO36" s="3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M36" s="1"/>
      <c r="OEP36" s="3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N36" s="1"/>
      <c r="OFQ36" s="3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O36" s="1"/>
      <c r="OGR36" s="3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P36" s="1"/>
      <c r="OHS36" s="3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Q36" s="1"/>
      <c r="OIT36" s="3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R36" s="1"/>
      <c r="OJU36" s="3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S36" s="1"/>
      <c r="OKV36" s="3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T36" s="1"/>
      <c r="OLW36" s="3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U36" s="1"/>
      <c r="OMX36" s="3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V36" s="1"/>
      <c r="ONY36" s="3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W36" s="1"/>
      <c r="OOZ36" s="3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X36" s="1"/>
      <c r="OQA36" s="3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Y36" s="1"/>
      <c r="ORB36" s="3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Z36" s="1"/>
      <c r="OSC36" s="3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TA36" s="1"/>
      <c r="OTD36" s="3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B36" s="1"/>
      <c r="OUE36" s="3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C36" s="1"/>
      <c r="OVF36" s="3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D36" s="1"/>
      <c r="OWG36" s="3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E36" s="1"/>
      <c r="OXH36" s="3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F36" s="1"/>
      <c r="OYI36" s="3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G36" s="1"/>
      <c r="OZJ36" s="3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H36" s="1"/>
      <c r="PAK36" s="3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I36" s="1"/>
      <c r="PBL36" s="3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J36" s="1"/>
      <c r="PCM36" s="3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K36" s="1"/>
      <c r="PDN36" s="3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L36" s="1"/>
      <c r="PEO36" s="3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M36" s="1"/>
      <c r="PFP36" s="3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N36" s="1"/>
      <c r="PGQ36" s="3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O36" s="1"/>
      <c r="PHR36" s="3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P36" s="1"/>
      <c r="PIS36" s="3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Q36" s="1"/>
      <c r="PJT36" s="3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R36" s="1"/>
      <c r="PKU36" s="3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S36" s="1"/>
      <c r="PLV36" s="3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T36" s="1"/>
      <c r="PMW36" s="3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U36" s="1"/>
      <c r="PNX36" s="3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V36" s="1"/>
      <c r="POY36" s="3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W36" s="1"/>
      <c r="PPZ36" s="3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X36" s="1"/>
      <c r="PRA36" s="3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Y36" s="1"/>
      <c r="PSB36" s="3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Z36" s="1"/>
      <c r="PTC36" s="3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UA36" s="1"/>
      <c r="PUD36" s="3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B36" s="1"/>
      <c r="PVE36" s="3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C36" s="1"/>
      <c r="PWF36" s="3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D36" s="1"/>
      <c r="PXG36" s="3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E36" s="1"/>
      <c r="PYH36" s="3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F36" s="1"/>
      <c r="PZI36" s="3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G36" s="1"/>
      <c r="QAJ36" s="3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H36" s="1"/>
      <c r="QBK36" s="3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I36" s="1"/>
      <c r="QCL36" s="3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J36" s="1"/>
      <c r="QDM36" s="3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K36" s="1"/>
      <c r="QEN36" s="3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L36" s="1"/>
      <c r="QFO36" s="3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M36" s="1"/>
      <c r="QGP36" s="3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N36" s="1"/>
      <c r="QHQ36" s="3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O36" s="1"/>
      <c r="QIR36" s="3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P36" s="1"/>
      <c r="QJS36" s="3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Q36" s="1"/>
      <c r="QKT36" s="3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R36" s="1"/>
      <c r="QLU36" s="3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S36" s="1"/>
      <c r="QMV36" s="3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T36" s="1"/>
      <c r="QNW36" s="3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U36" s="1"/>
      <c r="QOX36" s="3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V36" s="1"/>
      <c r="QPY36" s="3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W36" s="1"/>
      <c r="QQZ36" s="3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X36" s="1"/>
      <c r="QSA36" s="3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Y36" s="1"/>
      <c r="QTB36" s="3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Z36" s="1"/>
      <c r="QUC36" s="3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VA36" s="1"/>
      <c r="QVD36" s="3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B36" s="1"/>
      <c r="QWE36" s="3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C36" s="1"/>
      <c r="QXF36" s="3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D36" s="1"/>
      <c r="QYG36" s="3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E36" s="1"/>
      <c r="QZH36" s="3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F36" s="1"/>
      <c r="RAI36" s="3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G36" s="1"/>
      <c r="RBJ36" s="3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H36" s="1"/>
      <c r="RCK36" s="3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I36" s="1"/>
      <c r="RDL36" s="3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J36" s="1"/>
      <c r="REM36" s="3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K36" s="1"/>
      <c r="RFN36" s="3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L36" s="1"/>
      <c r="RGO36" s="3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M36" s="1"/>
      <c r="RHP36" s="3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N36" s="1"/>
      <c r="RIQ36" s="3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O36" s="1"/>
      <c r="RJR36" s="3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P36" s="1"/>
      <c r="RKS36" s="3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Q36" s="1"/>
      <c r="RLT36" s="3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R36" s="1"/>
      <c r="RMU36" s="3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S36" s="1"/>
      <c r="RNV36" s="3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T36" s="1"/>
      <c r="ROW36" s="3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U36" s="1"/>
      <c r="RPX36" s="3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V36" s="1"/>
      <c r="RQY36" s="3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W36" s="1"/>
      <c r="RRZ36" s="3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X36" s="1"/>
      <c r="RTA36" s="3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Y36" s="1"/>
      <c r="RUB36" s="3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Z36" s="1"/>
      <c r="RVC36" s="3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WA36" s="1"/>
      <c r="RWD36" s="3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B36" s="1"/>
      <c r="RXE36" s="3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C36" s="1"/>
      <c r="RYF36" s="3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D36" s="1"/>
      <c r="RZG36" s="3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E36" s="1"/>
      <c r="SAH36" s="3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F36" s="1"/>
      <c r="SBI36" s="3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G36" s="1"/>
      <c r="SCJ36" s="3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H36" s="1"/>
      <c r="SDK36" s="3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I36" s="1"/>
      <c r="SEL36" s="3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J36" s="1"/>
      <c r="SFM36" s="3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K36" s="1"/>
      <c r="SGN36" s="3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L36" s="1"/>
      <c r="SHO36" s="3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M36" s="1"/>
      <c r="SIP36" s="3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N36" s="1"/>
      <c r="SJQ36" s="3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O36" s="1"/>
      <c r="SKR36" s="3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P36" s="1"/>
      <c r="SLS36" s="3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Q36" s="1"/>
      <c r="SMT36" s="3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R36" s="1"/>
      <c r="SNU36" s="3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S36" s="1"/>
      <c r="SOV36" s="3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T36" s="1"/>
      <c r="SPW36" s="3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U36" s="1"/>
      <c r="SQX36" s="3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V36" s="1"/>
      <c r="SRY36" s="3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W36" s="1"/>
      <c r="SSZ36" s="3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X36" s="1"/>
      <c r="SUA36" s="3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Y36" s="1"/>
      <c r="SVB36" s="3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Z36" s="1"/>
      <c r="SWC36" s="3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XA36" s="1"/>
      <c r="SXD36" s="3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B36" s="1"/>
      <c r="SYE36" s="3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C36" s="1"/>
      <c r="SZF36" s="3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D36" s="1"/>
      <c r="TAG36" s="3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E36" s="1"/>
      <c r="TBH36" s="3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F36" s="1"/>
      <c r="TCI36" s="3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G36" s="1"/>
      <c r="TDJ36" s="3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H36" s="1"/>
      <c r="TEK36" s="3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I36" s="1"/>
      <c r="TFL36" s="3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J36" s="1"/>
      <c r="TGM36" s="3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K36" s="1"/>
      <c r="THN36" s="3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L36" s="1"/>
      <c r="TIO36" s="3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M36" s="1"/>
      <c r="TJP36" s="3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N36" s="1"/>
      <c r="TKQ36" s="3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O36" s="1"/>
      <c r="TLR36" s="3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P36" s="1"/>
      <c r="TMS36" s="3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Q36" s="1"/>
      <c r="TNT36" s="3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R36" s="1"/>
      <c r="TOU36" s="3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S36" s="1"/>
      <c r="TPV36" s="3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T36" s="1"/>
      <c r="TQW36" s="3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U36" s="1"/>
      <c r="TRX36" s="3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V36" s="1"/>
      <c r="TSY36" s="3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W36" s="1"/>
      <c r="TTZ36" s="3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X36" s="1"/>
      <c r="TVA36" s="3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Y36" s="1"/>
      <c r="TWB36" s="3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Z36" s="1"/>
      <c r="TXC36" s="3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YA36" s="1"/>
      <c r="TYD36" s="3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B36" s="1"/>
      <c r="TZE36" s="3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C36" s="1"/>
      <c r="UAF36" s="3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D36" s="1"/>
      <c r="UBG36" s="3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E36" s="1"/>
      <c r="UCH36" s="3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F36" s="1"/>
      <c r="UDI36" s="3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G36" s="1"/>
      <c r="UEJ36" s="3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H36" s="1"/>
      <c r="UFK36" s="3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I36" s="1"/>
      <c r="UGL36" s="3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J36" s="1"/>
      <c r="UHM36" s="3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K36" s="1"/>
      <c r="UIN36" s="3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L36" s="1"/>
      <c r="UJO36" s="3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M36" s="1"/>
      <c r="UKP36" s="3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N36" s="1"/>
      <c r="ULQ36" s="3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O36" s="1"/>
      <c r="UMR36" s="3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P36" s="1"/>
      <c r="UNS36" s="3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Q36" s="1"/>
      <c r="UOT36" s="3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R36" s="1"/>
      <c r="UPU36" s="3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S36" s="1"/>
      <c r="UQV36" s="3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T36" s="1"/>
      <c r="URW36" s="3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U36" s="1"/>
      <c r="USX36" s="3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V36" s="1"/>
      <c r="UTY36" s="3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W36" s="1"/>
      <c r="UUZ36" s="3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X36" s="1"/>
      <c r="UWA36" s="3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Y36" s="1"/>
      <c r="UXB36" s="3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Z36" s="1"/>
      <c r="UYC36" s="3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ZA36" s="1"/>
      <c r="UZD36" s="3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B36" s="1"/>
      <c r="VAE36" s="3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C36" s="1"/>
      <c r="VBF36" s="3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D36" s="1"/>
      <c r="VCG36" s="3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E36" s="1"/>
      <c r="VDH36" s="3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F36" s="1"/>
      <c r="VEI36" s="3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G36" s="1"/>
      <c r="VFJ36" s="3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H36" s="1"/>
      <c r="VGK36" s="3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I36" s="1"/>
      <c r="VHL36" s="3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J36" s="1"/>
      <c r="VIM36" s="3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K36" s="1"/>
      <c r="VJN36" s="3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L36" s="1"/>
      <c r="VKO36" s="3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M36" s="1"/>
      <c r="VLP36" s="3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N36" s="1"/>
      <c r="VMQ36" s="3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O36" s="1"/>
      <c r="VNR36" s="3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P36" s="1"/>
      <c r="VOS36" s="3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Q36" s="1"/>
      <c r="VPT36" s="3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R36" s="1"/>
      <c r="VQU36" s="3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S36" s="1"/>
      <c r="VRV36" s="3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T36" s="1"/>
      <c r="VSW36" s="3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U36" s="1"/>
      <c r="VTX36" s="3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V36" s="1"/>
      <c r="VUY36" s="3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W36" s="1"/>
      <c r="VVZ36" s="3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X36" s="1"/>
      <c r="VXA36" s="3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Y36" s="1"/>
      <c r="VYB36" s="3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Z36" s="1"/>
      <c r="VZC36" s="3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WAA36" s="1"/>
      <c r="WAD36" s="3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B36" s="1"/>
      <c r="WBE36" s="3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C36" s="1"/>
      <c r="WCF36" s="3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D36" s="1"/>
      <c r="WDG36" s="3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E36" s="1"/>
      <c r="WEH36" s="3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F36" s="1"/>
      <c r="WFI36" s="3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G36" s="1"/>
      <c r="WGJ36" s="3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H36" s="1"/>
      <c r="WHK36" s="3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I36" s="1"/>
      <c r="WIL36" s="3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J36" s="1"/>
      <c r="WJM36" s="3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K36" s="1"/>
      <c r="WKN36" s="3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L36" s="1"/>
      <c r="WLO36" s="3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M36" s="1"/>
      <c r="WMP36" s="3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N36" s="1"/>
      <c r="WNQ36" s="3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O36" s="1"/>
      <c r="WOR36" s="3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P36" s="1"/>
      <c r="WPS36" s="3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Q36" s="1"/>
      <c r="WQT36" s="3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R36" s="1"/>
      <c r="WRU36" s="3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S36" s="1"/>
      <c r="WSV36" s="3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T36" s="1"/>
      <c r="WTW36" s="3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U36" s="1"/>
      <c r="WUX36" s="3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V36" s="1"/>
      <c r="WVY36" s="3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W36" s="1"/>
      <c r="WWZ36" s="3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X36" s="1"/>
      <c r="WYA36" s="3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Y36" s="1"/>
      <c r="WZB36" s="3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Z36" s="1"/>
      <c r="XAC36" s="3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BA36" s="1"/>
      <c r="XBD36" s="3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B36" s="1"/>
      <c r="XCE36" s="3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C36" s="1"/>
      <c r="XDF36" s="3"/>
      <c r="XDH36" s="8"/>
      <c r="XDI36" s="8"/>
      <c r="XDJ36" s="8"/>
      <c r="XDK36" s="8"/>
      <c r="XDL36" s="8"/>
      <c r="XDM36" s="8"/>
      <c r="XDN36" s="8"/>
      <c r="XDO36" s="8"/>
      <c r="XDP36" s="8"/>
      <c r="XDQ36" s="8"/>
      <c r="XDR36" s="8"/>
      <c r="XDS36" s="8"/>
      <c r="XDT36" s="8"/>
      <c r="XDU36" s="8"/>
      <c r="XDV36" s="8"/>
      <c r="XDW36" s="8"/>
      <c r="XDX36" s="8"/>
      <c r="XDY36" s="8"/>
      <c r="XDZ36" s="8"/>
      <c r="XEA36" s="8"/>
      <c r="XEB36" s="8"/>
      <c r="XED36" s="1"/>
      <c r="XEG36" s="3"/>
      <c r="XEI36" s="8"/>
      <c r="XEJ36" s="8"/>
      <c r="XEK36" s="8"/>
      <c r="XEL36" s="8"/>
      <c r="XEM36" s="8"/>
      <c r="XEN36" s="8"/>
      <c r="XEO36" s="8"/>
      <c r="XEP36" s="8"/>
      <c r="XEQ36" s="8"/>
      <c r="XER36" s="8"/>
      <c r="XES36" s="8"/>
      <c r="XET36" s="8"/>
      <c r="XEU36" s="8"/>
      <c r="XEV36" s="8"/>
      <c r="XEW36" s="8"/>
      <c r="XEX36" s="8"/>
      <c r="XEY36" s="8"/>
      <c r="XEZ36" s="8"/>
      <c r="XFA36" s="8"/>
      <c r="XFB36" s="8"/>
    </row>
    <row r="37" spans="1:1022 1025:2048 2051:3072 3074:14336 14338:15359 15362:16382" ht="21" x14ac:dyDescent="0.2">
      <c r="A37" s="3" t="s">
        <v>132</v>
      </c>
      <c r="C37" s="8">
        <v>366258</v>
      </c>
      <c r="D37" s="8"/>
      <c r="E37" s="8">
        <v>91609017332</v>
      </c>
      <c r="F37" s="8"/>
      <c r="G37" s="8">
        <v>81230607810.438004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214100</v>
      </c>
      <c r="R37" s="8"/>
      <c r="S37" s="8">
        <v>366258</v>
      </c>
      <c r="T37" s="8"/>
      <c r="U37" s="8">
        <v>91609017332</v>
      </c>
      <c r="V37" s="8"/>
      <c r="W37" s="8">
        <v>77809683373.806</v>
      </c>
      <c r="Y37" s="1">
        <v>3.8103638035537155E-3</v>
      </c>
      <c r="AA37" s="37"/>
    </row>
    <row r="38" spans="1:1022 1025:2048 2051:3072 3074:14336 14338:15359 15362:16382" ht="21" x14ac:dyDescent="0.2">
      <c r="A38" s="3" t="s">
        <v>78</v>
      </c>
      <c r="C38" s="8">
        <v>15600164</v>
      </c>
      <c r="D38" s="8"/>
      <c r="E38" s="8">
        <v>383543750951</v>
      </c>
      <c r="F38" s="8"/>
      <c r="G38" s="8">
        <v>701759040989.28406</v>
      </c>
      <c r="H38" s="8"/>
      <c r="I38" s="8">
        <v>3300000</v>
      </c>
      <c r="J38" s="8"/>
      <c r="K38" s="8">
        <v>150257153541</v>
      </c>
      <c r="L38" s="8"/>
      <c r="M38" s="8">
        <v>-173974</v>
      </c>
      <c r="N38" s="8"/>
      <c r="O38" s="8">
        <v>8087290030</v>
      </c>
      <c r="P38" s="8"/>
      <c r="Q38" s="8">
        <v>46740</v>
      </c>
      <c r="R38" s="8"/>
      <c r="S38" s="8">
        <v>18726190</v>
      </c>
      <c r="T38" s="8"/>
      <c r="U38" s="8">
        <v>528887323922</v>
      </c>
      <c r="V38" s="8"/>
      <c r="W38" s="8">
        <v>868496344407.76196</v>
      </c>
      <c r="Y38" s="1">
        <v>4.2530529501731688E-2</v>
      </c>
      <c r="AA38" s="37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X38" s="1"/>
      <c r="BA38" s="3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Y38" s="1"/>
      <c r="CB38" s="3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Z38" s="1"/>
      <c r="DC38" s="3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EA38" s="1"/>
      <c r="ED38" s="3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B38" s="1"/>
      <c r="FE38" s="3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C38" s="1"/>
      <c r="GF38" s="3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D38" s="1"/>
      <c r="HG38" s="3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E38" s="1"/>
      <c r="IH38" s="3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F38" s="1"/>
      <c r="JI38" s="3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G38" s="1"/>
      <c r="KJ38" s="3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H38" s="1"/>
      <c r="LK38" s="3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I38" s="1"/>
      <c r="ML38" s="3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J38" s="1"/>
      <c r="NM38" s="3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K38" s="1"/>
      <c r="ON38" s="3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L38" s="1"/>
      <c r="PO38" s="3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M38" s="1"/>
      <c r="QP38" s="3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N38" s="1"/>
      <c r="RQ38" s="3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O38" s="1"/>
      <c r="SR38" s="3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P38" s="1"/>
      <c r="TS38" s="3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Q38" s="1"/>
      <c r="UT38" s="3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R38" s="1"/>
      <c r="VU38" s="3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S38" s="1"/>
      <c r="WV38" s="3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T38" s="1"/>
      <c r="XW38" s="3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U38" s="1"/>
      <c r="YX38" s="3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V38" s="1"/>
      <c r="ZY38" s="3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W38" s="1"/>
      <c r="AAZ38" s="3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X38" s="1"/>
      <c r="ACA38" s="3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Y38" s="1"/>
      <c r="ADB38" s="3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Z38" s="1"/>
      <c r="AEC38" s="3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FA38" s="1"/>
      <c r="AFD38" s="3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B38" s="1"/>
      <c r="AGE38" s="3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C38" s="1"/>
      <c r="AHF38" s="3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D38" s="1"/>
      <c r="AIG38" s="3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E38" s="1"/>
      <c r="AJH38" s="3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F38" s="1"/>
      <c r="AKI38" s="3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G38" s="1"/>
      <c r="ALJ38" s="3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H38" s="1"/>
      <c r="AMK38" s="3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I38" s="1"/>
      <c r="ANL38" s="3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J38" s="1"/>
      <c r="AOM38" s="3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K38" s="1"/>
      <c r="APN38" s="3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L38" s="1"/>
      <c r="AQO38" s="3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M38" s="1"/>
      <c r="ARP38" s="3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N38" s="1"/>
      <c r="ASQ38" s="3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O38" s="1"/>
      <c r="ATR38" s="3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P38" s="1"/>
      <c r="AUS38" s="3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Q38" s="1"/>
      <c r="AVT38" s="3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R38" s="1"/>
      <c r="AWU38" s="3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S38" s="1"/>
      <c r="AXV38" s="3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T38" s="1"/>
      <c r="AYW38" s="3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U38" s="1"/>
      <c r="AZX38" s="3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V38" s="1"/>
      <c r="BAY38" s="3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W38" s="1"/>
      <c r="BBZ38" s="3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X38" s="1"/>
      <c r="BDA38" s="3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Y38" s="1"/>
      <c r="BEB38" s="3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Z38" s="1"/>
      <c r="BFC38" s="3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GA38" s="1"/>
      <c r="BGD38" s="3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B38" s="1"/>
      <c r="BHE38" s="3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C38" s="1"/>
      <c r="BIF38" s="3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D38" s="1"/>
      <c r="BJG38" s="3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E38" s="1"/>
      <c r="BKH38" s="3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F38" s="1"/>
      <c r="BLI38" s="3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G38" s="1"/>
      <c r="BMJ38" s="3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H38" s="1"/>
      <c r="BNK38" s="3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I38" s="1"/>
      <c r="BOL38" s="3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J38" s="1"/>
      <c r="BPM38" s="3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K38" s="1"/>
      <c r="BQN38" s="3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L38" s="1"/>
      <c r="BRO38" s="3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M38" s="1"/>
      <c r="BSP38" s="3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N38" s="1"/>
      <c r="BTQ38" s="3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O38" s="1"/>
      <c r="BUR38" s="3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P38" s="1"/>
      <c r="BVS38" s="3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Q38" s="1"/>
      <c r="BWT38" s="3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R38" s="1"/>
      <c r="BXU38" s="3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S38" s="1"/>
      <c r="BYV38" s="3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T38" s="1"/>
      <c r="BZW38" s="3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U38" s="1"/>
      <c r="CAX38" s="3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V38" s="1"/>
      <c r="CBY38" s="3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W38" s="1"/>
      <c r="CCZ38" s="3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X38" s="1"/>
      <c r="CEA38" s="3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Y38" s="1"/>
      <c r="CFB38" s="3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Z38" s="1"/>
      <c r="CGC38" s="3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HA38" s="1"/>
      <c r="CHD38" s="3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B38" s="1"/>
      <c r="CIE38" s="3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C38" s="1"/>
      <c r="CJF38" s="3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D38" s="1"/>
      <c r="CKG38" s="3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E38" s="1"/>
      <c r="CLH38" s="3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F38" s="1"/>
      <c r="CMI38" s="3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G38" s="1"/>
      <c r="CNJ38" s="3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H38" s="1"/>
      <c r="COK38" s="3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I38" s="1"/>
      <c r="CPL38" s="3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J38" s="1"/>
      <c r="CQM38" s="3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K38" s="1"/>
      <c r="CRN38" s="3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L38" s="1"/>
      <c r="CSO38" s="3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M38" s="1"/>
      <c r="CTP38" s="3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N38" s="1"/>
      <c r="CUQ38" s="3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O38" s="1"/>
      <c r="CVR38" s="3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P38" s="1"/>
      <c r="CWS38" s="3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Q38" s="1"/>
      <c r="CXT38" s="3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R38" s="1"/>
      <c r="CYU38" s="3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S38" s="1"/>
      <c r="CZV38" s="3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T38" s="1"/>
      <c r="DAW38" s="3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U38" s="1"/>
      <c r="DBX38" s="3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V38" s="1"/>
      <c r="DCY38" s="3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W38" s="1"/>
      <c r="DDZ38" s="3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X38" s="1"/>
      <c r="DFA38" s="3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Y38" s="1"/>
      <c r="DGB38" s="3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Z38" s="1"/>
      <c r="DHC38" s="3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IA38" s="1"/>
      <c r="DID38" s="3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B38" s="1"/>
      <c r="DJE38" s="3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C38" s="1"/>
      <c r="DKF38" s="3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D38" s="1"/>
      <c r="DLG38" s="3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E38" s="1"/>
      <c r="DMH38" s="3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F38" s="1"/>
      <c r="DNI38" s="3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G38" s="1"/>
      <c r="DOJ38" s="3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H38" s="1"/>
      <c r="DPK38" s="3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I38" s="1"/>
      <c r="DQL38" s="3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J38" s="1"/>
      <c r="DRM38" s="3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K38" s="1"/>
      <c r="DSN38" s="3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L38" s="1"/>
      <c r="DTO38" s="3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M38" s="1"/>
      <c r="DUP38" s="3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N38" s="1"/>
      <c r="DVQ38" s="3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O38" s="1"/>
      <c r="DWR38" s="3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P38" s="1"/>
      <c r="DXS38" s="3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Q38" s="1"/>
      <c r="DYT38" s="3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R38" s="1"/>
      <c r="DZU38" s="3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S38" s="1"/>
      <c r="EAV38" s="3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T38" s="1"/>
      <c r="EBW38" s="3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U38" s="1"/>
      <c r="ECX38" s="3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V38" s="1"/>
      <c r="EDY38" s="3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W38" s="1"/>
      <c r="EEZ38" s="3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X38" s="1"/>
      <c r="EGA38" s="3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Y38" s="1"/>
      <c r="EHB38" s="3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Z38" s="1"/>
      <c r="EIC38" s="3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JA38" s="1"/>
      <c r="EJD38" s="3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B38" s="1"/>
      <c r="EKE38" s="3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C38" s="1"/>
      <c r="ELF38" s="3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D38" s="1"/>
      <c r="EMG38" s="3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E38" s="1"/>
      <c r="ENH38" s="3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F38" s="1"/>
      <c r="EOI38" s="3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G38" s="1"/>
      <c r="EPJ38" s="3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H38" s="1"/>
      <c r="EQK38" s="3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I38" s="1"/>
      <c r="ERL38" s="3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J38" s="1"/>
      <c r="ESM38" s="3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K38" s="1"/>
      <c r="ETN38" s="3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L38" s="1"/>
      <c r="EUO38" s="3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M38" s="1"/>
      <c r="EVP38" s="3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N38" s="1"/>
      <c r="EWQ38" s="3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O38" s="1"/>
      <c r="EXR38" s="3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P38" s="1"/>
      <c r="EYS38" s="3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Q38" s="1"/>
      <c r="EZT38" s="3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R38" s="1"/>
      <c r="FAU38" s="3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S38" s="1"/>
      <c r="FBV38" s="3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T38" s="1"/>
      <c r="FCW38" s="3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U38" s="1"/>
      <c r="FDX38" s="3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V38" s="1"/>
      <c r="FEY38" s="3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W38" s="1"/>
      <c r="FFZ38" s="3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X38" s="1"/>
      <c r="FHA38" s="3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Y38" s="1"/>
      <c r="FIB38" s="3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Z38" s="1"/>
      <c r="FJC38" s="3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KA38" s="1"/>
      <c r="FKD38" s="3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B38" s="1"/>
      <c r="FLE38" s="3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C38" s="1"/>
      <c r="FMF38" s="3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D38" s="1"/>
      <c r="FNG38" s="3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E38" s="1"/>
      <c r="FOH38" s="3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F38" s="1"/>
      <c r="FPI38" s="3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G38" s="1"/>
      <c r="FQJ38" s="3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H38" s="1"/>
      <c r="FRK38" s="3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I38" s="1"/>
      <c r="FSL38" s="3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J38" s="1"/>
      <c r="FTM38" s="3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K38" s="1"/>
      <c r="FUN38" s="3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L38" s="1"/>
      <c r="FVO38" s="3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M38" s="1"/>
      <c r="FWP38" s="3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N38" s="1"/>
      <c r="FXQ38" s="3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O38" s="1"/>
      <c r="FYR38" s="3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P38" s="1"/>
      <c r="FZS38" s="3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Q38" s="1"/>
      <c r="GAT38" s="3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R38" s="1"/>
      <c r="GBU38" s="3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S38" s="1"/>
      <c r="GCV38" s="3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T38" s="1"/>
      <c r="GDW38" s="3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U38" s="1"/>
      <c r="GEX38" s="3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V38" s="1"/>
      <c r="GFY38" s="3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W38" s="1"/>
      <c r="GGZ38" s="3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X38" s="1"/>
      <c r="GIA38" s="3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Y38" s="1"/>
      <c r="GJB38" s="3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Z38" s="1"/>
      <c r="GKC38" s="3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LA38" s="1"/>
      <c r="GLD38" s="3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B38" s="1"/>
      <c r="GME38" s="3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C38" s="1"/>
      <c r="GNF38" s="3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D38" s="1"/>
      <c r="GOG38" s="3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E38" s="1"/>
      <c r="GPH38" s="3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F38" s="1"/>
      <c r="GQI38" s="3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G38" s="1"/>
      <c r="GRJ38" s="3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H38" s="1"/>
      <c r="GSK38" s="3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I38" s="1"/>
      <c r="GTL38" s="3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J38" s="1"/>
      <c r="GUM38" s="3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K38" s="1"/>
      <c r="GVN38" s="3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L38" s="1"/>
      <c r="GWO38" s="3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M38" s="1"/>
      <c r="GXP38" s="3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N38" s="1"/>
      <c r="GYQ38" s="3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O38" s="1"/>
      <c r="GZR38" s="3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P38" s="1"/>
      <c r="HAS38" s="3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Q38" s="1"/>
      <c r="HBT38" s="3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R38" s="1"/>
      <c r="HCU38" s="3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S38" s="1"/>
      <c r="HDV38" s="3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T38" s="1"/>
      <c r="HEW38" s="3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U38" s="1"/>
      <c r="HFX38" s="3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V38" s="1"/>
      <c r="HGY38" s="3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W38" s="1"/>
      <c r="HHZ38" s="3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X38" s="1"/>
      <c r="HJA38" s="3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Y38" s="1"/>
      <c r="HKB38" s="3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Z38" s="1"/>
      <c r="HLC38" s="3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MA38" s="1"/>
      <c r="HMD38" s="3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B38" s="1"/>
      <c r="HNE38" s="3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C38" s="1"/>
      <c r="HOF38" s="3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D38" s="1"/>
      <c r="HPG38" s="3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E38" s="1"/>
      <c r="HQH38" s="3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F38" s="1"/>
      <c r="HRI38" s="3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G38" s="1"/>
      <c r="HSJ38" s="3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H38" s="1"/>
      <c r="HTK38" s="3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I38" s="1"/>
      <c r="HUL38" s="3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J38" s="1"/>
      <c r="HVM38" s="3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K38" s="1"/>
      <c r="HWN38" s="3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L38" s="1"/>
      <c r="HXO38" s="3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M38" s="1"/>
      <c r="HYP38" s="3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N38" s="1"/>
      <c r="HZQ38" s="3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O38" s="1"/>
      <c r="IAR38" s="3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P38" s="1"/>
      <c r="IBS38" s="3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Q38" s="1"/>
      <c r="ICT38" s="3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R38" s="1"/>
      <c r="IDU38" s="3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S38" s="1"/>
      <c r="IEV38" s="3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T38" s="1"/>
      <c r="IFW38" s="3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U38" s="1"/>
      <c r="IGX38" s="3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V38" s="1"/>
      <c r="IHY38" s="3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W38" s="1"/>
      <c r="IIZ38" s="3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X38" s="1"/>
      <c r="IKA38" s="3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Y38" s="1"/>
      <c r="ILB38" s="3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Z38" s="1"/>
      <c r="IMC38" s="3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NA38" s="1"/>
      <c r="IND38" s="3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B38" s="1"/>
      <c r="IOE38" s="3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C38" s="1"/>
      <c r="IPF38" s="3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D38" s="1"/>
      <c r="IQG38" s="3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E38" s="1"/>
      <c r="IRH38" s="3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F38" s="1"/>
      <c r="ISI38" s="3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G38" s="1"/>
      <c r="ITJ38" s="3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H38" s="1"/>
      <c r="IUK38" s="3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I38" s="1"/>
      <c r="IVL38" s="3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J38" s="1"/>
      <c r="IWM38" s="3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K38" s="1"/>
      <c r="IXN38" s="3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L38" s="1"/>
      <c r="IYO38" s="3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M38" s="1"/>
      <c r="IZP38" s="3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N38" s="1"/>
      <c r="JAQ38" s="3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O38" s="1"/>
      <c r="JBR38" s="3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P38" s="1"/>
      <c r="JCS38" s="3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Q38" s="1"/>
      <c r="JDT38" s="3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R38" s="1"/>
      <c r="JEU38" s="3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S38" s="1"/>
      <c r="JFV38" s="3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T38" s="1"/>
      <c r="JGW38" s="3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U38" s="1"/>
      <c r="JHX38" s="3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V38" s="1"/>
      <c r="JIY38" s="3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W38" s="1"/>
      <c r="JJZ38" s="3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X38" s="1"/>
      <c r="JLA38" s="3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Y38" s="1"/>
      <c r="JMB38" s="3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Z38" s="1"/>
      <c r="JNC38" s="3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OA38" s="1"/>
      <c r="JOD38" s="3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B38" s="1"/>
      <c r="JPE38" s="3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C38" s="1"/>
      <c r="JQF38" s="3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D38" s="1"/>
      <c r="JRG38" s="3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E38" s="1"/>
      <c r="JSH38" s="3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F38" s="1"/>
      <c r="JTI38" s="3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G38" s="1"/>
      <c r="JUJ38" s="3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H38" s="1"/>
      <c r="JVK38" s="3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I38" s="1"/>
      <c r="JWL38" s="3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J38" s="1"/>
      <c r="JXM38" s="3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K38" s="1"/>
      <c r="JYN38" s="3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L38" s="1"/>
      <c r="JZO38" s="3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M38" s="1"/>
      <c r="KAP38" s="3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N38" s="1"/>
      <c r="KBQ38" s="3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O38" s="1"/>
      <c r="KCR38" s="3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P38" s="1"/>
      <c r="KDS38" s="3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Q38" s="1"/>
      <c r="KET38" s="3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R38" s="1"/>
      <c r="KFU38" s="3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S38" s="1"/>
      <c r="KGV38" s="3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T38" s="1"/>
      <c r="KHW38" s="3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U38" s="1"/>
      <c r="KIX38" s="3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V38" s="1"/>
      <c r="KJY38" s="3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W38" s="1"/>
      <c r="KKZ38" s="3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X38" s="1"/>
      <c r="KMA38" s="3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Y38" s="1"/>
      <c r="KNB38" s="3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Z38" s="1"/>
      <c r="KOC38" s="3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PA38" s="1"/>
      <c r="KPD38" s="3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B38" s="1"/>
      <c r="KQE38" s="3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C38" s="1"/>
      <c r="KRF38" s="3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D38" s="1"/>
      <c r="KSG38" s="3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E38" s="1"/>
      <c r="KTH38" s="3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F38" s="1"/>
      <c r="KUI38" s="3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G38" s="1"/>
      <c r="KVJ38" s="3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H38" s="1"/>
      <c r="KWK38" s="3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I38" s="1"/>
      <c r="KXL38" s="3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J38" s="1"/>
      <c r="KYM38" s="3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K38" s="1"/>
      <c r="KZN38" s="3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L38" s="1"/>
      <c r="LAO38" s="3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M38" s="1"/>
      <c r="LBP38" s="3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N38" s="1"/>
      <c r="LCQ38" s="3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O38" s="1"/>
      <c r="LDR38" s="3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P38" s="1"/>
      <c r="LES38" s="3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Q38" s="1"/>
      <c r="LFT38" s="3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R38" s="1"/>
      <c r="LGU38" s="3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S38" s="1"/>
      <c r="LHV38" s="3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T38" s="1"/>
      <c r="LIW38" s="3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U38" s="1"/>
      <c r="LJX38" s="3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V38" s="1"/>
      <c r="LKY38" s="3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W38" s="1"/>
      <c r="LLZ38" s="3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X38" s="1"/>
      <c r="LNA38" s="3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Y38" s="1"/>
      <c r="LOB38" s="3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Z38" s="1"/>
      <c r="LPC38" s="3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QA38" s="1"/>
      <c r="LQD38" s="3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B38" s="1"/>
      <c r="LRE38" s="3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C38" s="1"/>
      <c r="LSF38" s="3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D38" s="1"/>
      <c r="LTG38" s="3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E38" s="1"/>
      <c r="LUH38" s="3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F38" s="1"/>
      <c r="LVI38" s="3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G38" s="1"/>
      <c r="LWJ38" s="3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H38" s="1"/>
      <c r="LXK38" s="3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I38" s="1"/>
      <c r="LYL38" s="3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J38" s="1"/>
      <c r="LZM38" s="3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K38" s="1"/>
      <c r="MAN38" s="3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L38" s="1"/>
      <c r="MBO38" s="3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M38" s="1"/>
      <c r="MCP38" s="3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N38" s="1"/>
      <c r="MDQ38" s="3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O38" s="1"/>
      <c r="MER38" s="3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P38" s="1"/>
      <c r="MFS38" s="3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Q38" s="1"/>
      <c r="MGT38" s="3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R38" s="1"/>
      <c r="MHU38" s="3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S38" s="1"/>
      <c r="MIV38" s="3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T38" s="1"/>
      <c r="MJW38" s="3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U38" s="1"/>
      <c r="MKX38" s="3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V38" s="1"/>
      <c r="MLY38" s="3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W38" s="1"/>
      <c r="MMZ38" s="3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X38" s="1"/>
      <c r="MOA38" s="3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Y38" s="1"/>
      <c r="MPB38" s="3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Z38" s="1"/>
      <c r="MQC38" s="3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RA38" s="1"/>
      <c r="MRD38" s="3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B38" s="1"/>
      <c r="MSE38" s="3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C38" s="1"/>
      <c r="MTF38" s="3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D38" s="1"/>
      <c r="MUG38" s="3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E38" s="1"/>
      <c r="MVH38" s="3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F38" s="1"/>
      <c r="MWI38" s="3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G38" s="1"/>
      <c r="MXJ38" s="3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H38" s="1"/>
      <c r="MYK38" s="3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I38" s="1"/>
      <c r="MZL38" s="3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J38" s="1"/>
      <c r="NAM38" s="3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K38" s="1"/>
      <c r="NBN38" s="3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L38" s="1"/>
      <c r="NCO38" s="3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M38" s="1"/>
      <c r="NDP38" s="3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N38" s="1"/>
      <c r="NEQ38" s="3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O38" s="1"/>
      <c r="NFR38" s="3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P38" s="1"/>
      <c r="NGS38" s="3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Q38" s="1"/>
      <c r="NHT38" s="3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R38" s="1"/>
      <c r="NIU38" s="3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S38" s="1"/>
      <c r="NJV38" s="3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T38" s="1"/>
      <c r="NKW38" s="3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U38" s="1"/>
      <c r="NLX38" s="3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V38" s="1"/>
      <c r="NMY38" s="3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W38" s="1"/>
      <c r="NNZ38" s="3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X38" s="1"/>
      <c r="NPA38" s="3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Y38" s="1"/>
      <c r="NQB38" s="3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Z38" s="1"/>
      <c r="NRC38" s="3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SA38" s="1"/>
      <c r="NSD38" s="3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B38" s="1"/>
      <c r="NTE38" s="3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C38" s="1"/>
      <c r="NUF38" s="3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D38" s="1"/>
      <c r="NVG38" s="3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E38" s="1"/>
      <c r="NWH38" s="3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F38" s="1"/>
      <c r="NXI38" s="3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G38" s="1"/>
      <c r="NYJ38" s="3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H38" s="1"/>
      <c r="NZK38" s="3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I38" s="1"/>
      <c r="OAL38" s="3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J38" s="1"/>
      <c r="OBM38" s="3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K38" s="1"/>
      <c r="OCN38" s="3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L38" s="1"/>
      <c r="ODO38" s="3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M38" s="1"/>
      <c r="OEP38" s="3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N38" s="1"/>
      <c r="OFQ38" s="3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O38" s="1"/>
      <c r="OGR38" s="3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P38" s="1"/>
      <c r="OHS38" s="3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Q38" s="1"/>
      <c r="OIT38" s="3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R38" s="1"/>
      <c r="OJU38" s="3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S38" s="1"/>
      <c r="OKV38" s="3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T38" s="1"/>
      <c r="OLW38" s="3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U38" s="1"/>
      <c r="OMX38" s="3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V38" s="1"/>
      <c r="ONY38" s="3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W38" s="1"/>
      <c r="OOZ38" s="3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X38" s="1"/>
      <c r="OQA38" s="3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Y38" s="1"/>
      <c r="ORB38" s="3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Z38" s="1"/>
      <c r="OSC38" s="3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TA38" s="1"/>
      <c r="OTD38" s="3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B38" s="1"/>
      <c r="OUE38" s="3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C38" s="1"/>
      <c r="OVF38" s="3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D38" s="1"/>
      <c r="OWG38" s="3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E38" s="1"/>
      <c r="OXH38" s="3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F38" s="1"/>
      <c r="OYI38" s="3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G38" s="1"/>
      <c r="OZJ38" s="3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H38" s="1"/>
      <c r="PAK38" s="3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I38" s="1"/>
      <c r="PBL38" s="3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J38" s="1"/>
      <c r="PCM38" s="3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K38" s="1"/>
      <c r="PDN38" s="3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L38" s="1"/>
      <c r="PEO38" s="3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M38" s="1"/>
      <c r="PFP38" s="3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N38" s="1"/>
      <c r="PGQ38" s="3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O38" s="1"/>
      <c r="PHR38" s="3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P38" s="1"/>
      <c r="PIS38" s="3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Q38" s="1"/>
      <c r="PJT38" s="3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R38" s="1"/>
      <c r="PKU38" s="3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S38" s="1"/>
      <c r="PLV38" s="3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T38" s="1"/>
      <c r="PMW38" s="3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U38" s="1"/>
      <c r="PNX38" s="3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V38" s="1"/>
      <c r="POY38" s="3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W38" s="1"/>
      <c r="PPZ38" s="3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X38" s="1"/>
      <c r="PRA38" s="3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Y38" s="1"/>
      <c r="PSB38" s="3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Z38" s="1"/>
      <c r="PTC38" s="3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UA38" s="1"/>
      <c r="PUD38" s="3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B38" s="1"/>
      <c r="PVE38" s="3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C38" s="1"/>
      <c r="PWF38" s="3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D38" s="1"/>
      <c r="PXG38" s="3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E38" s="1"/>
      <c r="PYH38" s="3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F38" s="1"/>
      <c r="PZI38" s="3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G38" s="1"/>
      <c r="QAJ38" s="3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H38" s="1"/>
      <c r="QBK38" s="3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I38" s="1"/>
      <c r="QCL38" s="3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J38" s="1"/>
      <c r="QDM38" s="3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K38" s="1"/>
      <c r="QEN38" s="3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L38" s="1"/>
      <c r="QFO38" s="3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M38" s="1"/>
      <c r="QGP38" s="3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N38" s="1"/>
      <c r="QHQ38" s="3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O38" s="1"/>
      <c r="QIR38" s="3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P38" s="1"/>
      <c r="QJS38" s="3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Q38" s="1"/>
      <c r="QKT38" s="3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R38" s="1"/>
      <c r="QLU38" s="3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S38" s="1"/>
      <c r="QMV38" s="3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T38" s="1"/>
      <c r="QNW38" s="3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U38" s="1"/>
      <c r="QOX38" s="3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V38" s="1"/>
      <c r="QPY38" s="3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W38" s="1"/>
      <c r="QQZ38" s="3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X38" s="1"/>
      <c r="QSA38" s="3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Y38" s="1"/>
      <c r="QTB38" s="3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Z38" s="1"/>
      <c r="QUC38" s="3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VA38" s="1"/>
      <c r="QVD38" s="3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B38" s="1"/>
      <c r="QWE38" s="3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C38" s="1"/>
      <c r="QXF38" s="3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D38" s="1"/>
      <c r="QYG38" s="3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E38" s="1"/>
      <c r="QZH38" s="3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F38" s="1"/>
      <c r="RAI38" s="3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G38" s="1"/>
      <c r="RBJ38" s="3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H38" s="1"/>
      <c r="RCK38" s="3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I38" s="1"/>
      <c r="RDL38" s="3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J38" s="1"/>
      <c r="REM38" s="3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K38" s="1"/>
      <c r="RFN38" s="3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L38" s="1"/>
      <c r="RGO38" s="3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M38" s="1"/>
      <c r="RHP38" s="3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N38" s="1"/>
      <c r="RIQ38" s="3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O38" s="1"/>
      <c r="RJR38" s="3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P38" s="1"/>
      <c r="RKS38" s="3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Q38" s="1"/>
      <c r="RLT38" s="3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R38" s="1"/>
      <c r="RMU38" s="3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S38" s="1"/>
      <c r="RNV38" s="3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T38" s="1"/>
      <c r="ROW38" s="3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U38" s="1"/>
      <c r="RPX38" s="3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V38" s="1"/>
      <c r="RQY38" s="3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W38" s="1"/>
      <c r="RRZ38" s="3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X38" s="1"/>
      <c r="RTA38" s="3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Y38" s="1"/>
      <c r="RUB38" s="3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Z38" s="1"/>
      <c r="RVC38" s="3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WA38" s="1"/>
      <c r="RWD38" s="3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B38" s="1"/>
      <c r="RXE38" s="3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C38" s="1"/>
      <c r="RYF38" s="3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D38" s="1"/>
      <c r="RZG38" s="3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E38" s="1"/>
      <c r="SAH38" s="3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F38" s="1"/>
      <c r="SBI38" s="3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G38" s="1"/>
      <c r="SCJ38" s="3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H38" s="1"/>
      <c r="SDK38" s="3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I38" s="1"/>
      <c r="SEL38" s="3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J38" s="1"/>
      <c r="SFM38" s="3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K38" s="1"/>
      <c r="SGN38" s="3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L38" s="1"/>
      <c r="SHO38" s="3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M38" s="1"/>
      <c r="SIP38" s="3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N38" s="1"/>
      <c r="SJQ38" s="3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O38" s="1"/>
      <c r="SKR38" s="3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P38" s="1"/>
      <c r="SLS38" s="3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Q38" s="1"/>
      <c r="SMT38" s="3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R38" s="1"/>
      <c r="SNU38" s="3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S38" s="1"/>
      <c r="SOV38" s="3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T38" s="1"/>
      <c r="SPW38" s="3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U38" s="1"/>
      <c r="SQX38" s="3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V38" s="1"/>
      <c r="SRY38" s="3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W38" s="1"/>
      <c r="SSZ38" s="3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X38" s="1"/>
      <c r="SUA38" s="3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Y38" s="1"/>
      <c r="SVB38" s="3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Z38" s="1"/>
      <c r="SWC38" s="3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XA38" s="1"/>
      <c r="SXD38" s="3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B38" s="1"/>
      <c r="SYE38" s="3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C38" s="1"/>
      <c r="SZF38" s="3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D38" s="1"/>
      <c r="TAG38" s="3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E38" s="1"/>
      <c r="TBH38" s="3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F38" s="1"/>
      <c r="TCI38" s="3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G38" s="1"/>
      <c r="TDJ38" s="3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H38" s="1"/>
      <c r="TEK38" s="3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I38" s="1"/>
      <c r="TFL38" s="3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J38" s="1"/>
      <c r="TGM38" s="3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K38" s="1"/>
      <c r="THN38" s="3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L38" s="1"/>
      <c r="TIO38" s="3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M38" s="1"/>
      <c r="TJP38" s="3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N38" s="1"/>
      <c r="TKQ38" s="3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O38" s="1"/>
      <c r="TLR38" s="3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P38" s="1"/>
      <c r="TMS38" s="3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Q38" s="1"/>
      <c r="TNT38" s="3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R38" s="1"/>
      <c r="TOU38" s="3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S38" s="1"/>
      <c r="TPV38" s="3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T38" s="1"/>
      <c r="TQW38" s="3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U38" s="1"/>
      <c r="TRX38" s="3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V38" s="1"/>
      <c r="TSY38" s="3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W38" s="1"/>
      <c r="TTZ38" s="3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X38" s="1"/>
      <c r="TVA38" s="3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Y38" s="1"/>
      <c r="TWB38" s="3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Z38" s="1"/>
      <c r="TXC38" s="3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YA38" s="1"/>
      <c r="TYD38" s="3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B38" s="1"/>
      <c r="TZE38" s="3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C38" s="1"/>
      <c r="UAF38" s="3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D38" s="1"/>
      <c r="UBG38" s="3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E38" s="1"/>
      <c r="UCH38" s="3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F38" s="1"/>
      <c r="UDI38" s="3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G38" s="1"/>
      <c r="UEJ38" s="3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H38" s="1"/>
      <c r="UFK38" s="3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I38" s="1"/>
      <c r="UGL38" s="3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J38" s="1"/>
      <c r="UHM38" s="3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K38" s="1"/>
      <c r="UIN38" s="3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L38" s="1"/>
      <c r="UJO38" s="3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M38" s="1"/>
      <c r="UKP38" s="3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N38" s="1"/>
      <c r="ULQ38" s="3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O38" s="1"/>
      <c r="UMR38" s="3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P38" s="1"/>
      <c r="UNS38" s="3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Q38" s="1"/>
      <c r="UOT38" s="3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R38" s="1"/>
      <c r="UPU38" s="3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S38" s="1"/>
      <c r="UQV38" s="3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T38" s="1"/>
      <c r="URW38" s="3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U38" s="1"/>
      <c r="USX38" s="3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V38" s="1"/>
      <c r="UTY38" s="3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W38" s="1"/>
      <c r="UUZ38" s="3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X38" s="1"/>
      <c r="UWA38" s="3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Y38" s="1"/>
      <c r="UXB38" s="3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Z38" s="1"/>
      <c r="UYC38" s="3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ZA38" s="1"/>
      <c r="UZD38" s="3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B38" s="1"/>
      <c r="VAE38" s="3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C38" s="1"/>
      <c r="VBF38" s="3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D38" s="1"/>
      <c r="VCG38" s="3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E38" s="1"/>
      <c r="VDH38" s="3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F38" s="1"/>
      <c r="VEI38" s="3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G38" s="1"/>
      <c r="VFJ38" s="3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H38" s="1"/>
      <c r="VGK38" s="3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I38" s="1"/>
      <c r="VHL38" s="3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J38" s="1"/>
      <c r="VIM38" s="3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K38" s="1"/>
      <c r="VJN38" s="3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L38" s="1"/>
      <c r="VKO38" s="3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M38" s="1"/>
      <c r="VLP38" s="3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N38" s="1"/>
      <c r="VMQ38" s="3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O38" s="1"/>
      <c r="VNR38" s="3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P38" s="1"/>
      <c r="VOS38" s="3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Q38" s="1"/>
      <c r="VPT38" s="3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R38" s="1"/>
      <c r="VQU38" s="3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S38" s="1"/>
      <c r="VRV38" s="3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T38" s="1"/>
      <c r="VSW38" s="3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U38" s="1"/>
      <c r="VTX38" s="3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V38" s="1"/>
      <c r="VUY38" s="3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W38" s="1"/>
      <c r="VVZ38" s="3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X38" s="1"/>
      <c r="VXA38" s="3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Y38" s="1"/>
      <c r="VYB38" s="3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Z38" s="1"/>
      <c r="VZC38" s="3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WAA38" s="1"/>
      <c r="WAD38" s="3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B38" s="1"/>
      <c r="WBE38" s="3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C38" s="1"/>
      <c r="WCF38" s="3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D38" s="1"/>
      <c r="WDG38" s="3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E38" s="1"/>
      <c r="WEH38" s="3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F38" s="1"/>
      <c r="WFI38" s="3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G38" s="1"/>
      <c r="WGJ38" s="3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  <c r="WGZ38" s="8"/>
      <c r="WHA38" s="8"/>
      <c r="WHB38" s="8"/>
      <c r="WHC38" s="8"/>
      <c r="WHD38" s="8"/>
      <c r="WHE38" s="8"/>
      <c r="WHF38" s="8"/>
      <c r="WHH38" s="1"/>
      <c r="WHK38" s="3"/>
      <c r="WHM38" s="8"/>
      <c r="WHN38" s="8"/>
      <c r="WHO38" s="8"/>
      <c r="WHP38" s="8"/>
      <c r="WHQ38" s="8"/>
      <c r="WHR38" s="8"/>
      <c r="WHS38" s="8"/>
      <c r="WHT38" s="8"/>
      <c r="WHU38" s="8"/>
      <c r="WHV38" s="8"/>
      <c r="WHW38" s="8"/>
      <c r="WHX38" s="8"/>
      <c r="WHY38" s="8"/>
      <c r="WHZ38" s="8"/>
      <c r="WIA38" s="8"/>
      <c r="WIB38" s="8"/>
      <c r="WIC38" s="8"/>
      <c r="WID38" s="8"/>
      <c r="WIE38" s="8"/>
      <c r="WIF38" s="8"/>
      <c r="WIG38" s="8"/>
      <c r="WII38" s="1"/>
      <c r="WIL38" s="3"/>
      <c r="WIN38" s="8"/>
      <c r="WIO38" s="8"/>
      <c r="WIP38" s="8"/>
      <c r="WIQ38" s="8"/>
      <c r="WIR38" s="8"/>
      <c r="WIS38" s="8"/>
      <c r="WIT38" s="8"/>
      <c r="WIU38" s="8"/>
      <c r="WIV38" s="8"/>
      <c r="WIW38" s="8"/>
      <c r="WIX38" s="8"/>
      <c r="WIY38" s="8"/>
      <c r="WIZ38" s="8"/>
      <c r="WJA38" s="8"/>
      <c r="WJB38" s="8"/>
      <c r="WJC38" s="8"/>
      <c r="WJD38" s="8"/>
      <c r="WJE38" s="8"/>
      <c r="WJF38" s="8"/>
      <c r="WJG38" s="8"/>
      <c r="WJH38" s="8"/>
      <c r="WJJ38" s="1"/>
      <c r="WJM38" s="3"/>
      <c r="WJO38" s="8"/>
      <c r="WJP38" s="8"/>
      <c r="WJQ38" s="8"/>
      <c r="WJR38" s="8"/>
      <c r="WJS38" s="8"/>
      <c r="WJT38" s="8"/>
      <c r="WJU38" s="8"/>
      <c r="WJV38" s="8"/>
      <c r="WJW38" s="8"/>
      <c r="WJX38" s="8"/>
      <c r="WJY38" s="8"/>
      <c r="WJZ38" s="8"/>
      <c r="WKA38" s="8"/>
      <c r="WKB38" s="8"/>
      <c r="WKC38" s="8"/>
      <c r="WKD38" s="8"/>
      <c r="WKE38" s="8"/>
      <c r="WKF38" s="8"/>
      <c r="WKG38" s="8"/>
      <c r="WKH38" s="8"/>
      <c r="WKI38" s="8"/>
      <c r="WKK38" s="1"/>
      <c r="WKN38" s="3"/>
      <c r="WKP38" s="8"/>
      <c r="WKQ38" s="8"/>
      <c r="WKR38" s="8"/>
      <c r="WKS38" s="8"/>
      <c r="WKT38" s="8"/>
      <c r="WKU38" s="8"/>
      <c r="WKV38" s="8"/>
      <c r="WKW38" s="8"/>
      <c r="WKX38" s="8"/>
      <c r="WKY38" s="8"/>
      <c r="WKZ38" s="8"/>
      <c r="WLA38" s="8"/>
      <c r="WLB38" s="8"/>
      <c r="WLC38" s="8"/>
      <c r="WLD38" s="8"/>
      <c r="WLE38" s="8"/>
      <c r="WLF38" s="8"/>
      <c r="WLG38" s="8"/>
      <c r="WLH38" s="8"/>
      <c r="WLI38" s="8"/>
      <c r="WLJ38" s="8"/>
      <c r="WLL38" s="1"/>
      <c r="WLO38" s="3"/>
      <c r="WLQ38" s="8"/>
      <c r="WLR38" s="8"/>
      <c r="WLS38" s="8"/>
      <c r="WLT38" s="8"/>
      <c r="WLU38" s="8"/>
      <c r="WLV38" s="8"/>
      <c r="WLW38" s="8"/>
      <c r="WLX38" s="8"/>
      <c r="WLY38" s="8"/>
      <c r="WLZ38" s="8"/>
      <c r="WMA38" s="8"/>
      <c r="WMB38" s="8"/>
      <c r="WMC38" s="8"/>
      <c r="WMD38" s="8"/>
      <c r="WME38" s="8"/>
      <c r="WMF38" s="8"/>
      <c r="WMG38" s="8"/>
      <c r="WMH38" s="8"/>
      <c r="WMI38" s="8"/>
      <c r="WMJ38" s="8"/>
      <c r="WMK38" s="8"/>
      <c r="WMM38" s="1"/>
      <c r="WMP38" s="3"/>
      <c r="WMR38" s="8"/>
      <c r="WMS38" s="8"/>
      <c r="WMT38" s="8"/>
      <c r="WMU38" s="8"/>
      <c r="WMV38" s="8"/>
      <c r="WMW38" s="8"/>
      <c r="WMX38" s="8"/>
      <c r="WMY38" s="8"/>
      <c r="WMZ38" s="8"/>
      <c r="WNA38" s="8"/>
      <c r="WNB38" s="8"/>
      <c r="WNC38" s="8"/>
      <c r="WND38" s="8"/>
      <c r="WNE38" s="8"/>
      <c r="WNF38" s="8"/>
      <c r="WNG38" s="8"/>
      <c r="WNH38" s="8"/>
      <c r="WNI38" s="8"/>
      <c r="WNJ38" s="8"/>
      <c r="WNK38" s="8"/>
      <c r="WNL38" s="8"/>
      <c r="WNN38" s="1"/>
      <c r="WNQ38" s="3"/>
      <c r="WNS38" s="8"/>
      <c r="WNT38" s="8"/>
      <c r="WNU38" s="8"/>
      <c r="WNV38" s="8"/>
      <c r="WNW38" s="8"/>
      <c r="WNX38" s="8"/>
      <c r="WNY38" s="8"/>
      <c r="WNZ38" s="8"/>
      <c r="WOA38" s="8"/>
      <c r="WOB38" s="8"/>
      <c r="WOC38" s="8"/>
      <c r="WOD38" s="8"/>
      <c r="WOE38" s="8"/>
      <c r="WOF38" s="8"/>
      <c r="WOG38" s="8"/>
      <c r="WOH38" s="8"/>
      <c r="WOI38" s="8"/>
      <c r="WOJ38" s="8"/>
      <c r="WOK38" s="8"/>
      <c r="WOL38" s="8"/>
      <c r="WOM38" s="8"/>
      <c r="WOO38" s="1"/>
      <c r="WOR38" s="3"/>
      <c r="WOT38" s="8"/>
      <c r="WOU38" s="8"/>
      <c r="WOV38" s="8"/>
      <c r="WOW38" s="8"/>
      <c r="WOX38" s="8"/>
      <c r="WOY38" s="8"/>
      <c r="WOZ38" s="8"/>
      <c r="WPA38" s="8"/>
      <c r="WPB38" s="8"/>
      <c r="WPC38" s="8"/>
      <c r="WPD38" s="8"/>
      <c r="WPE38" s="8"/>
      <c r="WPF38" s="8"/>
      <c r="WPG38" s="8"/>
      <c r="WPH38" s="8"/>
      <c r="WPI38" s="8"/>
      <c r="WPJ38" s="8"/>
      <c r="WPK38" s="8"/>
      <c r="WPL38" s="8"/>
      <c r="WPM38" s="8"/>
      <c r="WPN38" s="8"/>
      <c r="WPP38" s="1"/>
      <c r="WPS38" s="3"/>
      <c r="WPU38" s="8"/>
      <c r="WPV38" s="8"/>
      <c r="WPW38" s="8"/>
      <c r="WPX38" s="8"/>
      <c r="WPY38" s="8"/>
      <c r="WPZ38" s="8"/>
      <c r="WQA38" s="8"/>
      <c r="WQB38" s="8"/>
      <c r="WQC38" s="8"/>
      <c r="WQD38" s="8"/>
      <c r="WQE38" s="8"/>
      <c r="WQF38" s="8"/>
      <c r="WQG38" s="8"/>
      <c r="WQH38" s="8"/>
      <c r="WQI38" s="8"/>
      <c r="WQJ38" s="8"/>
      <c r="WQK38" s="8"/>
      <c r="WQL38" s="8"/>
      <c r="WQM38" s="8"/>
      <c r="WQN38" s="8"/>
      <c r="WQO38" s="8"/>
      <c r="WQQ38" s="1"/>
      <c r="WQT38" s="3"/>
      <c r="WQV38" s="8"/>
      <c r="WQW38" s="8"/>
      <c r="WQX38" s="8"/>
      <c r="WQY38" s="8"/>
      <c r="WQZ38" s="8"/>
      <c r="WRA38" s="8"/>
      <c r="WRB38" s="8"/>
      <c r="WRC38" s="8"/>
      <c r="WRD38" s="8"/>
      <c r="WRE38" s="8"/>
      <c r="WRF38" s="8"/>
      <c r="WRG38" s="8"/>
      <c r="WRH38" s="8"/>
      <c r="WRI38" s="8"/>
      <c r="WRJ38" s="8"/>
      <c r="WRK38" s="8"/>
      <c r="WRL38" s="8"/>
      <c r="WRM38" s="8"/>
      <c r="WRN38" s="8"/>
      <c r="WRO38" s="8"/>
      <c r="WRP38" s="8"/>
      <c r="WRR38" s="1"/>
      <c r="WRU38" s="3"/>
      <c r="WRW38" s="8"/>
      <c r="WRX38" s="8"/>
      <c r="WRY38" s="8"/>
      <c r="WRZ38" s="8"/>
      <c r="WSA38" s="8"/>
      <c r="WSB38" s="8"/>
      <c r="WSC38" s="8"/>
      <c r="WSD38" s="8"/>
      <c r="WSE38" s="8"/>
      <c r="WSF38" s="8"/>
      <c r="WSG38" s="8"/>
      <c r="WSH38" s="8"/>
      <c r="WSI38" s="8"/>
      <c r="WSJ38" s="8"/>
      <c r="WSK38" s="8"/>
      <c r="WSL38" s="8"/>
      <c r="WSM38" s="8"/>
      <c r="WSN38" s="8"/>
      <c r="WSO38" s="8"/>
      <c r="WSP38" s="8"/>
      <c r="WSQ38" s="8"/>
      <c r="WSS38" s="1"/>
      <c r="WSV38" s="3"/>
      <c r="WSX38" s="8"/>
      <c r="WSY38" s="8"/>
      <c r="WSZ38" s="8"/>
      <c r="WTA38" s="8"/>
      <c r="WTB38" s="8"/>
      <c r="WTC38" s="8"/>
      <c r="WTD38" s="8"/>
      <c r="WTE38" s="8"/>
      <c r="WTF38" s="8"/>
      <c r="WTG38" s="8"/>
      <c r="WTH38" s="8"/>
      <c r="WTI38" s="8"/>
      <c r="WTJ38" s="8"/>
      <c r="WTK38" s="8"/>
      <c r="WTL38" s="8"/>
      <c r="WTM38" s="8"/>
      <c r="WTN38" s="8"/>
      <c r="WTO38" s="8"/>
      <c r="WTP38" s="8"/>
      <c r="WTQ38" s="8"/>
      <c r="WTR38" s="8"/>
      <c r="WTT38" s="1"/>
      <c r="WTW38" s="3"/>
      <c r="WTY38" s="8"/>
      <c r="WTZ38" s="8"/>
      <c r="WUA38" s="8"/>
      <c r="WUB38" s="8"/>
      <c r="WUC38" s="8"/>
      <c r="WUD38" s="8"/>
      <c r="WUE38" s="8"/>
      <c r="WUF38" s="8"/>
      <c r="WUG38" s="8"/>
      <c r="WUH38" s="8"/>
      <c r="WUI38" s="8"/>
      <c r="WUJ38" s="8"/>
      <c r="WUK38" s="8"/>
      <c r="WUL38" s="8"/>
      <c r="WUM38" s="8"/>
      <c r="WUN38" s="8"/>
      <c r="WUO38" s="8"/>
      <c r="WUP38" s="8"/>
      <c r="WUQ38" s="8"/>
      <c r="WUR38" s="8"/>
      <c r="WUS38" s="8"/>
      <c r="WUU38" s="1"/>
      <c r="WUX38" s="3"/>
      <c r="WUZ38" s="8"/>
      <c r="WVA38" s="8"/>
      <c r="WVB38" s="8"/>
      <c r="WVC38" s="8"/>
      <c r="WVD38" s="8"/>
      <c r="WVE38" s="8"/>
      <c r="WVF38" s="8"/>
      <c r="WVG38" s="8"/>
      <c r="WVH38" s="8"/>
      <c r="WVI38" s="8"/>
      <c r="WVJ38" s="8"/>
      <c r="WVK38" s="8"/>
      <c r="WVL38" s="8"/>
      <c r="WVM38" s="8"/>
      <c r="WVN38" s="8"/>
      <c r="WVO38" s="8"/>
      <c r="WVP38" s="8"/>
      <c r="WVQ38" s="8"/>
      <c r="WVR38" s="8"/>
      <c r="WVS38" s="8"/>
      <c r="WVT38" s="8"/>
      <c r="WVV38" s="1"/>
      <c r="WVY38" s="3"/>
      <c r="WWA38" s="8"/>
      <c r="WWB38" s="8"/>
      <c r="WWC38" s="8"/>
      <c r="WWD38" s="8"/>
      <c r="WWE38" s="8"/>
      <c r="WWF38" s="8"/>
      <c r="WWG38" s="8"/>
      <c r="WWH38" s="8"/>
      <c r="WWI38" s="8"/>
      <c r="WWJ38" s="8"/>
      <c r="WWK38" s="8"/>
      <c r="WWL38" s="8"/>
      <c r="WWM38" s="8"/>
      <c r="WWN38" s="8"/>
      <c r="WWO38" s="8"/>
      <c r="WWP38" s="8"/>
      <c r="WWQ38" s="8"/>
      <c r="WWR38" s="8"/>
      <c r="WWS38" s="8"/>
      <c r="WWT38" s="8"/>
      <c r="WWU38" s="8"/>
      <c r="WWW38" s="1"/>
      <c r="WWZ38" s="3"/>
      <c r="WXB38" s="8"/>
      <c r="WXC38" s="8"/>
      <c r="WXD38" s="8"/>
      <c r="WXE38" s="8"/>
      <c r="WXF38" s="8"/>
      <c r="WXG38" s="8"/>
      <c r="WXH38" s="8"/>
      <c r="WXI38" s="8"/>
      <c r="WXJ38" s="8"/>
      <c r="WXK38" s="8"/>
      <c r="WXL38" s="8"/>
      <c r="WXM38" s="8"/>
      <c r="WXN38" s="8"/>
      <c r="WXO38" s="8"/>
      <c r="WXP38" s="8"/>
      <c r="WXQ38" s="8"/>
      <c r="WXR38" s="8"/>
      <c r="WXS38" s="8"/>
      <c r="WXT38" s="8"/>
      <c r="WXU38" s="8"/>
      <c r="WXV38" s="8"/>
      <c r="WXX38" s="1"/>
      <c r="WYA38" s="3"/>
      <c r="WYC38" s="8"/>
      <c r="WYD38" s="8"/>
      <c r="WYE38" s="8"/>
      <c r="WYF38" s="8"/>
      <c r="WYG38" s="8"/>
      <c r="WYH38" s="8"/>
      <c r="WYI38" s="8"/>
      <c r="WYJ38" s="8"/>
      <c r="WYK38" s="8"/>
      <c r="WYL38" s="8"/>
      <c r="WYM38" s="8"/>
      <c r="WYN38" s="8"/>
      <c r="WYO38" s="8"/>
      <c r="WYP38" s="8"/>
      <c r="WYQ38" s="8"/>
      <c r="WYR38" s="8"/>
      <c r="WYS38" s="8"/>
      <c r="WYT38" s="8"/>
      <c r="WYU38" s="8"/>
      <c r="WYV38" s="8"/>
      <c r="WYW38" s="8"/>
      <c r="WYY38" s="1"/>
      <c r="WZB38" s="3"/>
      <c r="WZD38" s="8"/>
      <c r="WZE38" s="8"/>
      <c r="WZF38" s="8"/>
      <c r="WZG38" s="8"/>
      <c r="WZH38" s="8"/>
      <c r="WZI38" s="8"/>
      <c r="WZJ38" s="8"/>
      <c r="WZK38" s="8"/>
      <c r="WZL38" s="8"/>
      <c r="WZM38" s="8"/>
      <c r="WZN38" s="8"/>
      <c r="WZO38" s="8"/>
      <c r="WZP38" s="8"/>
      <c r="WZQ38" s="8"/>
      <c r="WZR38" s="8"/>
      <c r="WZS38" s="8"/>
      <c r="WZT38" s="8"/>
      <c r="WZU38" s="8"/>
      <c r="WZV38" s="8"/>
      <c r="WZW38" s="8"/>
      <c r="WZX38" s="8"/>
      <c r="WZZ38" s="1"/>
      <c r="XAC38" s="3"/>
      <c r="XAE38" s="8"/>
      <c r="XAF38" s="8"/>
      <c r="XAG38" s="8"/>
      <c r="XAH38" s="8"/>
      <c r="XAI38" s="8"/>
      <c r="XAJ38" s="8"/>
      <c r="XAK38" s="8"/>
      <c r="XAL38" s="8"/>
      <c r="XAM38" s="8"/>
      <c r="XAN38" s="8"/>
      <c r="XAO38" s="8"/>
      <c r="XAP38" s="8"/>
      <c r="XAQ38" s="8"/>
      <c r="XAR38" s="8"/>
      <c r="XAS38" s="8"/>
      <c r="XAT38" s="8"/>
      <c r="XAU38" s="8"/>
      <c r="XAV38" s="8"/>
      <c r="XAW38" s="8"/>
      <c r="XAX38" s="8"/>
      <c r="XAY38" s="8"/>
      <c r="XBA38" s="1"/>
      <c r="XBD38" s="3"/>
      <c r="XBF38" s="8"/>
      <c r="XBG38" s="8"/>
      <c r="XBH38" s="8"/>
      <c r="XBI38" s="8"/>
      <c r="XBJ38" s="8"/>
      <c r="XBK38" s="8"/>
      <c r="XBL38" s="8"/>
      <c r="XBM38" s="8"/>
      <c r="XBN38" s="8"/>
      <c r="XBO38" s="8"/>
      <c r="XBP38" s="8"/>
      <c r="XBQ38" s="8"/>
      <c r="XBR38" s="8"/>
      <c r="XBS38" s="8"/>
      <c r="XBT38" s="8"/>
      <c r="XBU38" s="8"/>
      <c r="XBV38" s="8"/>
      <c r="XBW38" s="8"/>
      <c r="XBX38" s="8"/>
      <c r="XBY38" s="8"/>
      <c r="XBZ38" s="8"/>
      <c r="XCB38" s="1"/>
      <c r="XCE38" s="3"/>
      <c r="XCG38" s="8"/>
      <c r="XCH38" s="8"/>
      <c r="XCI38" s="8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  <c r="XCY38" s="8"/>
      <c r="XCZ38" s="8"/>
      <c r="XDA38" s="8"/>
      <c r="XDC38" s="1"/>
      <c r="XDF38" s="3"/>
      <c r="XDH38" s="8"/>
      <c r="XDI38" s="8"/>
      <c r="XDJ38" s="8"/>
      <c r="XDK38" s="8"/>
      <c r="XDL38" s="8"/>
      <c r="XDM38" s="8"/>
      <c r="XDN38" s="8"/>
      <c r="XDO38" s="8"/>
      <c r="XDP38" s="8"/>
      <c r="XDQ38" s="8"/>
      <c r="XDR38" s="8"/>
      <c r="XDS38" s="8"/>
      <c r="XDT38" s="8"/>
      <c r="XDU38" s="8"/>
      <c r="XDV38" s="8"/>
      <c r="XDW38" s="8"/>
      <c r="XDX38" s="8"/>
      <c r="XDY38" s="8"/>
      <c r="XDZ38" s="8"/>
      <c r="XEA38" s="8"/>
      <c r="XEB38" s="8"/>
      <c r="XED38" s="1"/>
      <c r="XEG38" s="3"/>
      <c r="XEI38" s="8"/>
      <c r="XEJ38" s="8"/>
      <c r="XEK38" s="8"/>
      <c r="XEL38" s="8"/>
      <c r="XEM38" s="8"/>
      <c r="XEN38" s="8"/>
      <c r="XEO38" s="8"/>
      <c r="XEP38" s="8"/>
      <c r="XEQ38" s="8"/>
      <c r="XER38" s="8"/>
      <c r="XES38" s="8"/>
      <c r="XET38" s="8"/>
      <c r="XEU38" s="8"/>
      <c r="XEV38" s="8"/>
      <c r="XEW38" s="8"/>
      <c r="XEX38" s="8"/>
      <c r="XEY38" s="8"/>
      <c r="XEZ38" s="8"/>
      <c r="XFA38" s="8"/>
      <c r="XFB38" s="8"/>
    </row>
    <row r="39" spans="1:1022 1025:2048 2051:3072 3074:14336 14338:15359 15362:16382" ht="21" x14ac:dyDescent="0.2">
      <c r="A39" s="3" t="s">
        <v>112</v>
      </c>
      <c r="C39" s="8">
        <v>5686709</v>
      </c>
      <c r="D39" s="8"/>
      <c r="E39" s="8">
        <v>309058342335</v>
      </c>
      <c r="F39" s="8"/>
      <c r="G39" s="8">
        <v>394606259304.43903</v>
      </c>
      <c r="H39" s="8"/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19840</v>
      </c>
      <c r="R39" s="8"/>
      <c r="S39" s="8">
        <v>5686709</v>
      </c>
      <c r="T39" s="8"/>
      <c r="U39" s="8">
        <v>81544488663</v>
      </c>
      <c r="V39" s="8"/>
      <c r="W39" s="8">
        <v>111952174670.291</v>
      </c>
      <c r="Y39" s="1">
        <v>5.4823319617363225E-3</v>
      </c>
      <c r="AA39" s="37"/>
    </row>
    <row r="40" spans="1:1022 1025:2048 2051:3072 3074:14336 14338:15359 15362:16382" x14ac:dyDescent="0.2">
      <c r="A40" s="2" t="s">
        <v>121</v>
      </c>
      <c r="C40" s="8">
        <v>4330714</v>
      </c>
      <c r="D40" s="8"/>
      <c r="E40" s="8">
        <v>295070636520</v>
      </c>
      <c r="F40" s="8"/>
      <c r="G40" s="8">
        <v>549679120320.14301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130610</v>
      </c>
      <c r="R40" s="8"/>
      <c r="S40" s="8">
        <v>4330714</v>
      </c>
      <c r="T40" s="8"/>
      <c r="U40" s="8">
        <v>295070636520</v>
      </c>
      <c r="V40" s="8"/>
      <c r="W40" s="8">
        <v>561262200425.67603</v>
      </c>
      <c r="Y40" s="1">
        <v>2.7485180251033556E-2</v>
      </c>
      <c r="AA40" s="37"/>
    </row>
    <row r="41" spans="1:1022 1025:2048 2051:3072 3074:14336 14338:15359 15362:16382" ht="21" x14ac:dyDescent="0.2">
      <c r="A41" s="3" t="s">
        <v>82</v>
      </c>
      <c r="C41" s="8">
        <v>11800000</v>
      </c>
      <c r="D41" s="8"/>
      <c r="E41" s="8">
        <v>29809692346</v>
      </c>
      <c r="F41" s="8"/>
      <c r="G41" s="8">
        <v>26809877300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2660</v>
      </c>
      <c r="R41" s="8"/>
      <c r="S41" s="8">
        <v>11800000</v>
      </c>
      <c r="T41" s="8"/>
      <c r="U41" s="8">
        <v>29809692346</v>
      </c>
      <c r="V41" s="8"/>
      <c r="W41" s="8">
        <v>31145370760</v>
      </c>
      <c r="Y41" s="1">
        <v>1.5251982561352423E-3</v>
      </c>
      <c r="AA41" s="37"/>
    </row>
    <row r="42" spans="1:1022 1025:2048 2051:3072 3074:14336 14338:15359 15362:16382" ht="21" x14ac:dyDescent="0.2">
      <c r="A42" s="3" t="s">
        <v>131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v>17060127</v>
      </c>
      <c r="K42" s="8">
        <v>0</v>
      </c>
      <c r="L42" s="8"/>
      <c r="M42" s="8">
        <v>0</v>
      </c>
      <c r="N42" s="8"/>
      <c r="O42" s="8">
        <v>0</v>
      </c>
      <c r="P42" s="8"/>
      <c r="Q42" s="8">
        <v>18840</v>
      </c>
      <c r="R42" s="8"/>
      <c r="S42" s="8">
        <v>17060127</v>
      </c>
      <c r="T42" s="8"/>
      <c r="U42" s="8">
        <v>227513853672</v>
      </c>
      <c r="V42" s="8"/>
      <c r="W42" s="8">
        <v>318928271792.58398</v>
      </c>
      <c r="Y42" s="1">
        <v>1.5618014237769045E-2</v>
      </c>
      <c r="AA42" s="37"/>
    </row>
    <row r="43" spans="1:1022 1025:2048 2051:3072 3074:14336 14338:15359 15362:16382" ht="21" x14ac:dyDescent="0.2">
      <c r="A43" s="3" t="s">
        <v>93</v>
      </c>
      <c r="C43" s="8">
        <v>7500000</v>
      </c>
      <c r="D43" s="8"/>
      <c r="E43" s="8">
        <v>102546651102</v>
      </c>
      <c r="F43" s="8"/>
      <c r="G43" s="8">
        <v>114295680000</v>
      </c>
      <c r="H43" s="8"/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16790</v>
      </c>
      <c r="R43" s="8"/>
      <c r="S43" s="8">
        <v>7500000</v>
      </c>
      <c r="T43" s="8"/>
      <c r="U43" s="8">
        <v>102546651102</v>
      </c>
      <c r="V43" s="8"/>
      <c r="W43" s="8">
        <v>124951599750</v>
      </c>
      <c r="Y43" s="1">
        <v>6.1189177521291703E-3</v>
      </c>
      <c r="AA43" s="37"/>
    </row>
    <row r="44" spans="1:1022 1025:2048 2051:3072 3074:14336 14338:15359 15362:16382" ht="21" x14ac:dyDescent="0.2">
      <c r="A44" s="3" t="s">
        <v>123</v>
      </c>
      <c r="C44" s="8">
        <v>25000</v>
      </c>
      <c r="D44" s="8"/>
      <c r="E44" s="8">
        <v>2658661871</v>
      </c>
      <c r="F44" s="8"/>
      <c r="G44" s="8">
        <v>3039699562.5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140400</v>
      </c>
      <c r="R44" s="8"/>
      <c r="S44" s="8">
        <v>25000</v>
      </c>
      <c r="T44" s="8"/>
      <c r="U44" s="8">
        <v>2658661871</v>
      </c>
      <c r="V44" s="8"/>
      <c r="W44" s="8">
        <v>3482867700</v>
      </c>
      <c r="Y44" s="1">
        <v>1.7055708802837712E-4</v>
      </c>
      <c r="AA44" s="37"/>
    </row>
    <row r="45" spans="1:1022 1025:2048 2051:3072 3074:14336 14338:15359 15362:16382" ht="21" x14ac:dyDescent="0.2">
      <c r="A45" s="3" t="s">
        <v>133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v>5000000</v>
      </c>
      <c r="J45" s="8"/>
      <c r="K45" s="8">
        <v>40557758624</v>
      </c>
      <c r="L45" s="8"/>
      <c r="M45" s="8">
        <v>0</v>
      </c>
      <c r="N45" s="8"/>
      <c r="O45" s="8">
        <v>0</v>
      </c>
      <c r="P45" s="8"/>
      <c r="Q45" s="8">
        <v>8300</v>
      </c>
      <c r="R45" s="8"/>
      <c r="S45" s="8">
        <v>5000000</v>
      </c>
      <c r="T45" s="8"/>
      <c r="U45" s="8">
        <v>40557758624</v>
      </c>
      <c r="V45" s="8"/>
      <c r="W45" s="8">
        <v>41179205000</v>
      </c>
      <c r="Y45" s="1">
        <v>2.0165581632984758E-3</v>
      </c>
      <c r="AA45" s="37"/>
    </row>
    <row r="46" spans="1:1022 1025:2048 2051:3072 3074:14336 14338:15359 15362:16382" ht="21" x14ac:dyDescent="0.2">
      <c r="A46" s="3" t="s">
        <v>134</v>
      </c>
      <c r="C46" s="8">
        <v>0</v>
      </c>
      <c r="D46" s="8"/>
      <c r="E46" s="8">
        <v>0</v>
      </c>
      <c r="F46" s="8"/>
      <c r="G46" s="8">
        <v>0</v>
      </c>
      <c r="H46" s="8"/>
      <c r="I46" s="8">
        <v>2507000</v>
      </c>
      <c r="J46" s="8"/>
      <c r="K46" s="8">
        <v>21657381109</v>
      </c>
      <c r="L46" s="8"/>
      <c r="M46" s="8">
        <v>0</v>
      </c>
      <c r="N46" s="8"/>
      <c r="O46" s="8">
        <v>0</v>
      </c>
      <c r="P46" s="8"/>
      <c r="Q46" s="8">
        <v>10310</v>
      </c>
      <c r="R46" s="8"/>
      <c r="S46" s="8">
        <v>2507000</v>
      </c>
      <c r="T46" s="8"/>
      <c r="U46" s="8">
        <v>21657381109</v>
      </c>
      <c r="V46" s="8"/>
      <c r="W46" s="8">
        <v>25647371375.900002</v>
      </c>
      <c r="Y46" s="1">
        <v>1.2559595581123728E-3</v>
      </c>
      <c r="AA46" s="37"/>
    </row>
    <row r="47" spans="1:1022 1025:2048 2051:3072 3074:14336 14338:15359 15362:16382" ht="21" x14ac:dyDescent="0.2">
      <c r="A47" s="3" t="s">
        <v>124</v>
      </c>
      <c r="C47" s="8">
        <v>700000</v>
      </c>
      <c r="D47" s="8"/>
      <c r="E47" s="8">
        <v>26771821146</v>
      </c>
      <c r="F47" s="8"/>
      <c r="G47" s="8">
        <v>24946619600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45020</v>
      </c>
      <c r="R47" s="8"/>
      <c r="S47" s="8">
        <v>700000</v>
      </c>
      <c r="T47" s="8"/>
      <c r="U47" s="8">
        <v>26771821146</v>
      </c>
      <c r="V47" s="8"/>
      <c r="W47" s="8">
        <v>31270396780</v>
      </c>
      <c r="Y47" s="1">
        <v>1.5313208182695945E-3</v>
      </c>
      <c r="AA47" s="37"/>
    </row>
    <row r="48" spans="1:1022 1025:2048 2051:3072 3074:14336 14338:15359 15362:16382" x14ac:dyDescent="0.2">
      <c r="A48" s="2" t="s">
        <v>110</v>
      </c>
      <c r="C48" s="8">
        <v>60000000</v>
      </c>
      <c r="D48" s="8"/>
      <c r="E48" s="8">
        <v>85759510288</v>
      </c>
      <c r="F48" s="8"/>
      <c r="G48" s="8">
        <v>79292628000</v>
      </c>
      <c r="H48" s="8"/>
      <c r="I48" s="8">
        <v>0</v>
      </c>
      <c r="J48" s="8"/>
      <c r="K48" s="8">
        <v>0</v>
      </c>
      <c r="L48" s="8"/>
      <c r="M48" s="8">
        <v>0</v>
      </c>
      <c r="N48" s="8"/>
      <c r="O48" s="8">
        <v>0</v>
      </c>
      <c r="P48" s="8"/>
      <c r="Q48" s="8">
        <v>1715</v>
      </c>
      <c r="R48" s="8"/>
      <c r="S48" s="8">
        <v>60000000</v>
      </c>
      <c r="T48" s="8"/>
      <c r="U48" s="8">
        <v>85759510288</v>
      </c>
      <c r="V48" s="8"/>
      <c r="W48" s="8">
        <v>102104583000</v>
      </c>
      <c r="Y48" s="1">
        <v>5.0000924097207992E-3</v>
      </c>
      <c r="AA48" s="37"/>
    </row>
    <row r="49" spans="1:27" ht="21" x14ac:dyDescent="0.2">
      <c r="A49" s="3" t="s">
        <v>108</v>
      </c>
      <c r="C49" s="8">
        <v>23200000</v>
      </c>
      <c r="D49" s="8"/>
      <c r="E49" s="8">
        <v>84596032014</v>
      </c>
      <c r="F49" s="8"/>
      <c r="G49" s="8">
        <v>100380974680</v>
      </c>
      <c r="H49" s="8"/>
      <c r="I49" s="8">
        <v>0</v>
      </c>
      <c r="J49" s="8"/>
      <c r="K49" s="8">
        <v>0</v>
      </c>
      <c r="L49" s="8"/>
      <c r="M49" s="8">
        <v>0</v>
      </c>
      <c r="N49" s="8"/>
      <c r="O49" s="8">
        <v>0</v>
      </c>
      <c r="P49" s="8"/>
      <c r="Q49" s="8">
        <v>4939</v>
      </c>
      <c r="R49" s="8"/>
      <c r="S49" s="8">
        <v>23200000</v>
      </c>
      <c r="T49" s="8"/>
      <c r="U49" s="8">
        <v>84596032014</v>
      </c>
      <c r="V49" s="8"/>
      <c r="W49" s="8">
        <v>113699059496</v>
      </c>
      <c r="Y49" s="1">
        <v>5.5678774416848967E-3</v>
      </c>
      <c r="AA49" s="37"/>
    </row>
    <row r="50" spans="1:27" ht="21" x14ac:dyDescent="0.2">
      <c r="A50" s="3" t="s">
        <v>114</v>
      </c>
      <c r="C50" s="8">
        <v>13493697</v>
      </c>
      <c r="D50" s="8"/>
      <c r="E50" s="8">
        <v>43879823881</v>
      </c>
      <c r="F50" s="8"/>
      <c r="G50" s="8">
        <v>43630747248.594498</v>
      </c>
      <c r="H50" s="8"/>
      <c r="I50" s="8">
        <v>0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4181</v>
      </c>
      <c r="R50" s="8"/>
      <c r="S50" s="8">
        <v>13493697</v>
      </c>
      <c r="T50" s="8"/>
      <c r="U50" s="8">
        <v>43879823881</v>
      </c>
      <c r="V50" s="8"/>
      <c r="W50" s="8">
        <v>55981042609.476402</v>
      </c>
      <c r="Y50" s="1">
        <v>2.7414086421556571E-3</v>
      </c>
      <c r="AA50" s="37"/>
    </row>
    <row r="51" spans="1:27" ht="21" x14ac:dyDescent="0.2">
      <c r="A51" s="3" t="s">
        <v>115</v>
      </c>
      <c r="C51" s="8">
        <v>13505919</v>
      </c>
      <c r="D51" s="8"/>
      <c r="E51" s="8">
        <v>35855153426</v>
      </c>
      <c r="F51" s="8"/>
      <c r="G51" s="8">
        <v>60875734505.366501</v>
      </c>
      <c r="H51" s="8"/>
      <c r="I51" s="8">
        <v>992978</v>
      </c>
      <c r="J51" s="8"/>
      <c r="K51" s="8">
        <v>4445369314</v>
      </c>
      <c r="L51" s="8"/>
      <c r="M51" s="8">
        <v>0</v>
      </c>
      <c r="N51" s="8"/>
      <c r="O51" s="8">
        <v>0</v>
      </c>
      <c r="P51" s="8"/>
      <c r="Q51" s="8">
        <v>4678</v>
      </c>
      <c r="R51" s="8"/>
      <c r="S51" s="8">
        <v>14498897</v>
      </c>
      <c r="T51" s="8"/>
      <c r="U51" s="8">
        <v>40300522740</v>
      </c>
      <c r="V51" s="8"/>
      <c r="W51" s="8">
        <v>67301546421.5168</v>
      </c>
      <c r="Y51" s="1">
        <v>3.2957771486584317E-3</v>
      </c>
      <c r="AA51" s="37"/>
    </row>
    <row r="52" spans="1:27" ht="21" x14ac:dyDescent="0.2">
      <c r="A52" s="3" t="s">
        <v>109</v>
      </c>
      <c r="C52" s="8">
        <v>277345</v>
      </c>
      <c r="D52" s="8"/>
      <c r="E52" s="8">
        <v>672075346</v>
      </c>
      <c r="F52" s="8"/>
      <c r="G52" s="8">
        <v>649396106.52999997</v>
      </c>
      <c r="H52" s="8"/>
      <c r="I52" s="8">
        <v>0</v>
      </c>
      <c r="J52" s="8"/>
      <c r="K52" s="8">
        <v>0</v>
      </c>
      <c r="L52" s="8"/>
      <c r="M52" s="8">
        <v>0</v>
      </c>
      <c r="N52" s="8"/>
      <c r="O52" s="8">
        <v>0</v>
      </c>
      <c r="P52" s="8"/>
      <c r="Q52" s="8">
        <v>2489</v>
      </c>
      <c r="R52" s="8"/>
      <c r="S52" s="8">
        <v>277345</v>
      </c>
      <c r="T52" s="8"/>
      <c r="U52" s="8">
        <v>672075346</v>
      </c>
      <c r="V52" s="8"/>
      <c r="W52" s="8">
        <v>684975595.52034998</v>
      </c>
      <c r="Y52" s="1">
        <v>3.3543462745499742E-5</v>
      </c>
      <c r="AA52" s="37"/>
    </row>
    <row r="53" spans="1:27" ht="21" x14ac:dyDescent="0.2">
      <c r="A53" s="3" t="s">
        <v>125</v>
      </c>
      <c r="C53" s="8">
        <v>562500</v>
      </c>
      <c r="D53" s="8"/>
      <c r="E53" s="8">
        <v>5010795676</v>
      </c>
      <c r="F53" s="8"/>
      <c r="G53" s="8">
        <v>5653394718.75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9930</v>
      </c>
      <c r="R53" s="8"/>
      <c r="S53" s="8">
        <v>562500</v>
      </c>
      <c r="T53" s="8"/>
      <c r="U53" s="8">
        <v>5010795676</v>
      </c>
      <c r="V53" s="8"/>
      <c r="W53" s="8">
        <v>5542448118.75</v>
      </c>
      <c r="Y53" s="1">
        <v>2.7141536604515784E-4</v>
      </c>
      <c r="AA53" s="37"/>
    </row>
    <row r="54" spans="1:27" ht="21" x14ac:dyDescent="0.2">
      <c r="A54" s="3" t="s">
        <v>126</v>
      </c>
      <c r="C54" s="8">
        <v>17000000</v>
      </c>
      <c r="D54" s="8"/>
      <c r="E54" s="8">
        <v>180537383360</v>
      </c>
      <c r="F54" s="8"/>
      <c r="G54" s="8">
        <v>189580022000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14200</v>
      </c>
      <c r="R54" s="8"/>
      <c r="S54" s="8">
        <v>17000000</v>
      </c>
      <c r="T54" s="8"/>
      <c r="U54" s="8">
        <v>180537383360</v>
      </c>
      <c r="V54" s="8"/>
      <c r="W54" s="8">
        <v>239533978000</v>
      </c>
      <c r="Y54" s="1">
        <v>1.1730051581210894E-2</v>
      </c>
      <c r="AA54" s="37"/>
    </row>
    <row r="55" spans="1:27" ht="21" x14ac:dyDescent="0.2">
      <c r="A55" s="3" t="s">
        <v>127</v>
      </c>
      <c r="C55" s="8">
        <v>2000000</v>
      </c>
      <c r="D55" s="8"/>
      <c r="E55" s="8">
        <v>50591905651</v>
      </c>
      <c r="F55" s="8"/>
      <c r="G55" s="8">
        <v>48793937000</v>
      </c>
      <c r="H55" s="8"/>
      <c r="I55" s="8">
        <v>0</v>
      </c>
      <c r="J55" s="8"/>
      <c r="K55" s="8">
        <v>0</v>
      </c>
      <c r="M55" s="8">
        <v>0</v>
      </c>
      <c r="N55" s="8"/>
      <c r="O55" s="8">
        <v>0</v>
      </c>
      <c r="P55" s="8"/>
      <c r="Q55" s="8">
        <v>29150</v>
      </c>
      <c r="R55" s="8"/>
      <c r="S55" s="8">
        <v>2000000</v>
      </c>
      <c r="T55" s="8"/>
      <c r="U55" s="8">
        <v>50591905651</v>
      </c>
      <c r="V55" s="8"/>
      <c r="W55" s="8">
        <v>57849341000</v>
      </c>
      <c r="Y55" s="1">
        <v>2.8328997812120758E-3</v>
      </c>
      <c r="AA55" s="37"/>
    </row>
    <row r="56" spans="1:27" ht="21.75" thickBot="1" x14ac:dyDescent="0.25">
      <c r="A56" s="3" t="s">
        <v>102</v>
      </c>
      <c r="C56" s="8">
        <v>25445950</v>
      </c>
      <c r="D56" s="8"/>
      <c r="E56" s="8">
        <v>162155571947</v>
      </c>
      <c r="F56" s="8"/>
      <c r="G56" s="8">
        <v>276193420259.95001</v>
      </c>
      <c r="H56" s="8"/>
      <c r="I56" s="8">
        <v>0</v>
      </c>
      <c r="J56" s="8"/>
      <c r="K56" s="8">
        <v>0</v>
      </c>
      <c r="L56" s="8"/>
      <c r="M56" s="8">
        <v>0</v>
      </c>
      <c r="N56" s="8"/>
      <c r="O56" s="8">
        <v>0</v>
      </c>
      <c r="P56" s="8"/>
      <c r="Q56" s="8">
        <v>11880</v>
      </c>
      <c r="R56" s="8"/>
      <c r="S56" s="8">
        <v>25445950</v>
      </c>
      <c r="T56" s="8"/>
      <c r="U56" s="8">
        <v>162155571947</v>
      </c>
      <c r="V56" s="8"/>
      <c r="W56" s="8">
        <v>299961123341.21997</v>
      </c>
      <c r="Y56" s="1">
        <v>1.468918722316077E-2</v>
      </c>
      <c r="AA56" s="37"/>
    </row>
    <row r="57" spans="1:27" s="3" customFormat="1" ht="21.75" thickBot="1" x14ac:dyDescent="0.25">
      <c r="C57" s="8"/>
      <c r="E57" s="10">
        <f>SUM(E9:E56)</f>
        <v>11051174623636</v>
      </c>
      <c r="G57" s="10">
        <f>SUM(G9:G56)</f>
        <v>17878052516191.871</v>
      </c>
      <c r="I57" s="73"/>
      <c r="K57" s="10">
        <f>SUM(K9:K56)</f>
        <v>1027109131949</v>
      </c>
      <c r="M57" s="3" t="s">
        <v>15</v>
      </c>
      <c r="O57" s="10">
        <f>SUM(O9:O56)</f>
        <v>81371260695</v>
      </c>
      <c r="S57" s="3" t="s">
        <v>15</v>
      </c>
      <c r="U57" s="10">
        <f>SUM(U9:U56)</f>
        <v>12048303752146</v>
      </c>
      <c r="W57" s="10">
        <f>SUM(W9:W56)</f>
        <v>20091243006919.895</v>
      </c>
      <c r="Y57" s="11">
        <f>SUM(Y9:Y56)</f>
        <v>0.98387426606263373</v>
      </c>
    </row>
    <row r="58" spans="1:27" ht="19.5" thickTop="1" x14ac:dyDescent="0.2">
      <c r="C58" s="8"/>
    </row>
    <row r="59" spans="1:27" ht="21" x14ac:dyDescent="0.2">
      <c r="C59" s="3"/>
    </row>
  </sheetData>
  <mergeCells count="17">
    <mergeCell ref="S7:S8"/>
    <mergeCell ref="U7:U8"/>
    <mergeCell ref="Q7:Q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0"/>
  <sheetViews>
    <sheetView rightToLeft="1" topLeftCell="A10" zoomScale="85" zoomScaleNormal="85" workbookViewId="0">
      <selection activeCell="Y15" sqref="Y15"/>
    </sheetView>
  </sheetViews>
  <sheetFormatPr defaultRowHeight="18.75" x14ac:dyDescent="0.2"/>
  <cols>
    <col min="1" max="1" width="37.375" style="42" bestFit="1" customWidth="1"/>
    <col min="2" max="2" width="0.875" style="42" customWidth="1"/>
    <col min="3" max="3" width="16.625" style="42" customWidth="1"/>
    <col min="4" max="4" width="0.875" style="42" customWidth="1"/>
    <col min="5" max="5" width="20.125" style="42" customWidth="1"/>
    <col min="6" max="6" width="0.875" style="42" customWidth="1"/>
    <col min="7" max="7" width="20.125" style="42" customWidth="1"/>
    <col min="8" max="8" width="0.875" style="42" customWidth="1"/>
    <col min="9" max="9" width="30.25" style="42" bestFit="1" customWidth="1"/>
    <col min="10" max="10" width="0.875" style="42" customWidth="1"/>
    <col min="11" max="11" width="16.625" style="42" customWidth="1"/>
    <col min="12" max="12" width="0.875" style="42" customWidth="1"/>
    <col min="13" max="13" width="20.125" style="42" customWidth="1"/>
    <col min="14" max="14" width="0.875" style="42" customWidth="1"/>
    <col min="15" max="15" width="20.125" style="42" customWidth="1"/>
    <col min="16" max="16" width="0.875" style="42" customWidth="1"/>
    <col min="17" max="17" width="29.75" style="42" customWidth="1"/>
    <col min="18" max="18" width="0.875" style="42" customWidth="1"/>
    <col min="19" max="16384" width="9" style="42"/>
  </cols>
  <sheetData>
    <row r="1" spans="1:17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6.25" x14ac:dyDescent="0.2">
      <c r="A2" s="69" t="str">
        <f>+سهام!A2</f>
        <v>صندوق سرمایه‌گذاری بخشی صنایع مفید - سیمانو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</row>
    <row r="3" spans="1:17" ht="26.25" x14ac:dyDescent="0.2">
      <c r="A3" s="69" t="s">
        <v>23</v>
      </c>
      <c r="B3" s="69" t="s">
        <v>23</v>
      </c>
      <c r="C3" s="69" t="s">
        <v>23</v>
      </c>
      <c r="D3" s="69" t="s">
        <v>23</v>
      </c>
      <c r="E3" s="69" t="s">
        <v>23</v>
      </c>
      <c r="F3" s="69" t="s">
        <v>23</v>
      </c>
      <c r="G3" s="69" t="s">
        <v>23</v>
      </c>
      <c r="H3" s="69" t="s">
        <v>23</v>
      </c>
      <c r="I3" s="69" t="s">
        <v>23</v>
      </c>
      <c r="J3" s="69" t="s">
        <v>23</v>
      </c>
      <c r="K3" s="69" t="s">
        <v>23</v>
      </c>
      <c r="L3" s="69" t="s">
        <v>23</v>
      </c>
      <c r="M3" s="69" t="s">
        <v>23</v>
      </c>
      <c r="N3" s="69" t="s">
        <v>23</v>
      </c>
      <c r="O3" s="69" t="s">
        <v>23</v>
      </c>
      <c r="P3" s="69" t="s">
        <v>23</v>
      </c>
      <c r="Q3" s="69" t="s">
        <v>23</v>
      </c>
    </row>
    <row r="4" spans="1:17" ht="26.25" x14ac:dyDescent="0.2">
      <c r="A4" s="69" t="str">
        <f>+سهام!A4</f>
        <v>برای ماه منتهی به 1404/09/30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</row>
    <row r="6" spans="1:17" ht="27" thickBot="1" x14ac:dyDescent="0.25">
      <c r="A6" s="70" t="s">
        <v>3</v>
      </c>
      <c r="C6" s="70" t="s">
        <v>25</v>
      </c>
      <c r="D6" s="70" t="s">
        <v>25</v>
      </c>
      <c r="E6" s="70" t="s">
        <v>25</v>
      </c>
      <c r="F6" s="70" t="s">
        <v>25</v>
      </c>
      <c r="G6" s="70" t="s">
        <v>25</v>
      </c>
      <c r="H6" s="70" t="s">
        <v>25</v>
      </c>
      <c r="I6" s="70" t="s">
        <v>25</v>
      </c>
      <c r="K6" s="70" t="s">
        <v>26</v>
      </c>
      <c r="L6" s="70" t="s">
        <v>26</v>
      </c>
      <c r="M6" s="70" t="s">
        <v>26</v>
      </c>
      <c r="N6" s="70" t="s">
        <v>26</v>
      </c>
      <c r="O6" s="70" t="s">
        <v>26</v>
      </c>
      <c r="P6" s="70" t="s">
        <v>26</v>
      </c>
      <c r="Q6" s="70" t="s">
        <v>26</v>
      </c>
    </row>
    <row r="7" spans="1:17" ht="27" thickBot="1" x14ac:dyDescent="0.25">
      <c r="A7" s="70" t="s">
        <v>3</v>
      </c>
      <c r="C7" s="43" t="s">
        <v>7</v>
      </c>
      <c r="E7" s="43" t="s">
        <v>37</v>
      </c>
      <c r="G7" s="43" t="s">
        <v>38</v>
      </c>
      <c r="I7" s="43" t="s">
        <v>39</v>
      </c>
      <c r="K7" s="43" t="s">
        <v>7</v>
      </c>
      <c r="M7" s="43" t="s">
        <v>37</v>
      </c>
      <c r="O7" s="43" t="s">
        <v>38</v>
      </c>
      <c r="Q7" s="43" t="s">
        <v>39</v>
      </c>
    </row>
    <row r="8" spans="1:17" ht="21" x14ac:dyDescent="0.2">
      <c r="A8" s="3" t="s">
        <v>134</v>
      </c>
      <c r="C8" s="7">
        <v>2507000</v>
      </c>
      <c r="D8" s="7"/>
      <c r="E8" s="7">
        <v>25647371376</v>
      </c>
      <c r="F8" s="7"/>
      <c r="G8" s="7">
        <v>21657381109</v>
      </c>
      <c r="H8" s="7"/>
      <c r="I8" s="7">
        <v>3989990267</v>
      </c>
      <c r="J8" s="7"/>
      <c r="K8" s="7">
        <v>2507000</v>
      </c>
      <c r="L8" s="7"/>
      <c r="M8" s="7">
        <v>25647371376</v>
      </c>
      <c r="N8" s="7"/>
      <c r="O8" s="7">
        <v>21657381109</v>
      </c>
      <c r="P8" s="7"/>
      <c r="Q8" s="7">
        <f>+M8-O8</f>
        <v>3989990267</v>
      </c>
    </row>
    <row r="9" spans="1:17" ht="21" x14ac:dyDescent="0.2">
      <c r="A9" s="3" t="s">
        <v>82</v>
      </c>
      <c r="C9" s="7">
        <v>11800000</v>
      </c>
      <c r="D9" s="7"/>
      <c r="E9" s="7">
        <v>31145370760</v>
      </c>
      <c r="F9" s="7"/>
      <c r="G9" s="7">
        <v>26809877300</v>
      </c>
      <c r="H9" s="7"/>
      <c r="I9" s="7">
        <v>4335493460</v>
      </c>
      <c r="J9" s="7"/>
      <c r="K9" s="7">
        <v>11800000</v>
      </c>
      <c r="L9" s="7"/>
      <c r="M9" s="7">
        <v>31145370760</v>
      </c>
      <c r="N9" s="7"/>
      <c r="O9" s="7">
        <v>29809692346</v>
      </c>
      <c r="P9" s="7"/>
      <c r="Q9" s="7">
        <f t="shared" ref="Q9:Q55" si="0">+M9-O9</f>
        <v>1335678414</v>
      </c>
    </row>
    <row r="10" spans="1:17" ht="21" x14ac:dyDescent="0.2">
      <c r="A10" s="3" t="s">
        <v>95</v>
      </c>
      <c r="C10" s="7">
        <v>18328951</v>
      </c>
      <c r="D10" s="7"/>
      <c r="E10" s="7">
        <v>151499944179</v>
      </c>
      <c r="F10" s="7"/>
      <c r="G10" s="7">
        <v>140934282693</v>
      </c>
      <c r="H10" s="7"/>
      <c r="I10" s="7">
        <v>10565661486</v>
      </c>
      <c r="J10" s="7"/>
      <c r="K10" s="7">
        <v>18328951</v>
      </c>
      <c r="L10" s="7"/>
      <c r="M10" s="7">
        <v>151499944179</v>
      </c>
      <c r="N10" s="7"/>
      <c r="O10" s="7">
        <v>78126904407</v>
      </c>
      <c r="P10" s="7"/>
      <c r="Q10" s="7">
        <f t="shared" si="0"/>
        <v>73373039772</v>
      </c>
    </row>
    <row r="11" spans="1:17" ht="21" x14ac:dyDescent="0.2">
      <c r="A11" s="3" t="s">
        <v>125</v>
      </c>
      <c r="C11" s="7">
        <v>562500</v>
      </c>
      <c r="D11" s="7"/>
      <c r="E11" s="7">
        <v>5542448119</v>
      </c>
      <c r="F11" s="7"/>
      <c r="G11" s="7">
        <v>5653394718</v>
      </c>
      <c r="H11" s="7"/>
      <c r="I11" s="7">
        <v>-110946599</v>
      </c>
      <c r="J11" s="7"/>
      <c r="K11" s="7">
        <v>562500</v>
      </c>
      <c r="L11" s="7"/>
      <c r="M11" s="7">
        <v>5542448119</v>
      </c>
      <c r="N11" s="7"/>
      <c r="O11" s="7">
        <v>5010795676</v>
      </c>
      <c r="P11" s="7"/>
      <c r="Q11" s="7">
        <f t="shared" si="0"/>
        <v>531652443</v>
      </c>
    </row>
    <row r="12" spans="1:17" ht="21" x14ac:dyDescent="0.2">
      <c r="A12" s="3" t="s">
        <v>109</v>
      </c>
      <c r="C12" s="7">
        <v>277345</v>
      </c>
      <c r="D12" s="7"/>
      <c r="E12" s="7">
        <v>684975595</v>
      </c>
      <c r="F12" s="7"/>
      <c r="G12" s="7">
        <v>649396106</v>
      </c>
      <c r="H12" s="7"/>
      <c r="I12" s="7">
        <v>35579489</v>
      </c>
      <c r="J12" s="7"/>
      <c r="K12" s="7">
        <v>277345</v>
      </c>
      <c r="L12" s="7"/>
      <c r="M12" s="7">
        <v>684975595</v>
      </c>
      <c r="N12" s="7"/>
      <c r="O12" s="7">
        <v>672075346</v>
      </c>
      <c r="P12" s="7"/>
      <c r="Q12" s="7">
        <f t="shared" si="0"/>
        <v>12900249</v>
      </c>
    </row>
    <row r="13" spans="1:17" ht="21" x14ac:dyDescent="0.2">
      <c r="A13" s="3" t="s">
        <v>55</v>
      </c>
      <c r="C13" s="7">
        <v>9960531</v>
      </c>
      <c r="D13" s="7"/>
      <c r="E13" s="7">
        <v>382196340808</v>
      </c>
      <c r="F13" s="7"/>
      <c r="G13" s="7">
        <v>369401900287</v>
      </c>
      <c r="H13" s="7"/>
      <c r="I13" s="7">
        <v>12794440521</v>
      </c>
      <c r="J13" s="7"/>
      <c r="K13" s="7">
        <v>9960531</v>
      </c>
      <c r="L13" s="7"/>
      <c r="M13" s="7">
        <v>382196340808</v>
      </c>
      <c r="N13" s="7"/>
      <c r="O13" s="7">
        <v>241590886619</v>
      </c>
      <c r="P13" s="7"/>
      <c r="Q13" s="7">
        <f t="shared" si="0"/>
        <v>140605454189</v>
      </c>
    </row>
    <row r="14" spans="1:17" s="54" customFormat="1" ht="21" x14ac:dyDescent="0.2">
      <c r="A14" s="3" t="s">
        <v>112</v>
      </c>
      <c r="C14" s="7">
        <v>5686709</v>
      </c>
      <c r="D14" s="7"/>
      <c r="E14" s="7">
        <v>111952174670</v>
      </c>
      <c r="F14" s="7"/>
      <c r="G14" s="7">
        <v>167092405632</v>
      </c>
      <c r="H14" s="7"/>
      <c r="I14" s="7">
        <v>-55140230962</v>
      </c>
      <c r="J14" s="7"/>
      <c r="K14" s="7">
        <v>5686709</v>
      </c>
      <c r="L14" s="7"/>
      <c r="M14" s="7">
        <v>111952174670</v>
      </c>
      <c r="N14" s="7"/>
      <c r="O14" s="7">
        <v>122822909701</v>
      </c>
      <c r="P14" s="7"/>
      <c r="Q14" s="7">
        <f t="shared" si="0"/>
        <v>-10870735031</v>
      </c>
    </row>
    <row r="15" spans="1:17" s="54" customFormat="1" ht="21" x14ac:dyDescent="0.2">
      <c r="A15" s="3" t="s">
        <v>52</v>
      </c>
      <c r="C15" s="7">
        <v>1051509</v>
      </c>
      <c r="D15" s="7"/>
      <c r="E15" s="7">
        <v>63750569044</v>
      </c>
      <c r="F15" s="7"/>
      <c r="G15" s="7">
        <v>63856528471</v>
      </c>
      <c r="H15" s="7"/>
      <c r="I15" s="7">
        <v>-105959427</v>
      </c>
      <c r="J15" s="7"/>
      <c r="K15" s="7">
        <v>1051509</v>
      </c>
      <c r="L15" s="7"/>
      <c r="M15" s="7">
        <v>63750569044</v>
      </c>
      <c r="N15" s="7"/>
      <c r="O15" s="7">
        <v>62980054439</v>
      </c>
      <c r="P15" s="7"/>
      <c r="Q15" s="7">
        <f t="shared" si="0"/>
        <v>770514605</v>
      </c>
    </row>
    <row r="16" spans="1:17" s="54" customFormat="1" ht="21" x14ac:dyDescent="0.2">
      <c r="A16" s="3" t="s">
        <v>131</v>
      </c>
      <c r="C16" s="7">
        <v>17060127</v>
      </c>
      <c r="D16" s="7"/>
      <c r="E16" s="7">
        <v>318928271793</v>
      </c>
      <c r="F16" s="7"/>
      <c r="G16" s="7">
        <v>227513853672</v>
      </c>
      <c r="H16" s="7"/>
      <c r="I16" s="7">
        <v>91414418121</v>
      </c>
      <c r="J16" s="7"/>
      <c r="K16" s="7">
        <v>17060127</v>
      </c>
      <c r="L16" s="7"/>
      <c r="M16" s="7">
        <v>318928271793</v>
      </c>
      <c r="N16" s="7"/>
      <c r="O16" s="7">
        <v>227513853672</v>
      </c>
      <c r="P16" s="7"/>
      <c r="Q16" s="7">
        <f t="shared" si="0"/>
        <v>91414418121</v>
      </c>
    </row>
    <row r="17" spans="1:17" s="54" customFormat="1" ht="21" x14ac:dyDescent="0.2">
      <c r="A17" s="3" t="s">
        <v>66</v>
      </c>
      <c r="C17" s="7">
        <v>8248090</v>
      </c>
      <c r="D17" s="7"/>
      <c r="E17" s="7">
        <v>137251252072</v>
      </c>
      <c r="F17" s="7"/>
      <c r="G17" s="7">
        <v>124723906032</v>
      </c>
      <c r="H17" s="7"/>
      <c r="I17" s="7">
        <v>12527346040</v>
      </c>
      <c r="J17" s="7"/>
      <c r="K17" s="7">
        <v>8248090</v>
      </c>
      <c r="L17" s="7"/>
      <c r="M17" s="7">
        <v>137251252072</v>
      </c>
      <c r="N17" s="7"/>
      <c r="O17" s="7">
        <v>125382442126</v>
      </c>
      <c r="P17" s="7"/>
      <c r="Q17" s="7">
        <f t="shared" si="0"/>
        <v>11868809946</v>
      </c>
    </row>
    <row r="18" spans="1:17" ht="21" x14ac:dyDescent="0.2">
      <c r="A18" s="3" t="s">
        <v>138</v>
      </c>
      <c r="C18" s="7">
        <v>16350000</v>
      </c>
      <c r="D18" s="7"/>
      <c r="E18" s="7">
        <v>185111441445</v>
      </c>
      <c r="F18" s="7"/>
      <c r="G18" s="7">
        <v>217837320941</v>
      </c>
      <c r="H18" s="7"/>
      <c r="I18" s="7">
        <v>-32725879496</v>
      </c>
      <c r="J18" s="7"/>
      <c r="K18" s="7">
        <v>16350000</v>
      </c>
      <c r="L18" s="7"/>
      <c r="M18" s="7">
        <v>185111441445</v>
      </c>
      <c r="N18" s="7"/>
      <c r="O18" s="7">
        <v>139736579904</v>
      </c>
      <c r="P18" s="7"/>
      <c r="Q18" s="7">
        <f t="shared" si="0"/>
        <v>45374861541</v>
      </c>
    </row>
    <row r="19" spans="1:17" ht="21" x14ac:dyDescent="0.2">
      <c r="A19" s="3" t="s">
        <v>59</v>
      </c>
      <c r="C19" s="7">
        <v>3753587</v>
      </c>
      <c r="D19" s="7"/>
      <c r="E19" s="7">
        <v>91810694192</v>
      </c>
      <c r="F19" s="7"/>
      <c r="G19" s="7">
        <v>85952720574</v>
      </c>
      <c r="H19" s="7"/>
      <c r="I19" s="7">
        <v>5857973618</v>
      </c>
      <c r="J19" s="7"/>
      <c r="K19" s="7">
        <v>3753587</v>
      </c>
      <c r="L19" s="7"/>
      <c r="M19" s="7">
        <v>91810694192</v>
      </c>
      <c r="N19" s="7"/>
      <c r="O19" s="7">
        <v>70110246825</v>
      </c>
      <c r="P19" s="7"/>
      <c r="Q19" s="7">
        <f t="shared" si="0"/>
        <v>21700447367</v>
      </c>
    </row>
    <row r="20" spans="1:17" ht="21" x14ac:dyDescent="0.2">
      <c r="A20" s="3" t="s">
        <v>64</v>
      </c>
      <c r="C20" s="7">
        <v>109000000</v>
      </c>
      <c r="D20" s="7"/>
      <c r="E20" s="7">
        <v>2045257001300</v>
      </c>
      <c r="F20" s="7"/>
      <c r="G20" s="7">
        <v>1970202556560</v>
      </c>
      <c r="H20" s="7"/>
      <c r="I20" s="7">
        <v>75054444740</v>
      </c>
      <c r="J20" s="7"/>
      <c r="K20" s="7">
        <v>109000000</v>
      </c>
      <c r="L20" s="7"/>
      <c r="M20" s="7">
        <v>2045257001300</v>
      </c>
      <c r="N20" s="7"/>
      <c r="O20" s="7">
        <v>1593555320749</v>
      </c>
      <c r="P20" s="7"/>
      <c r="Q20" s="7">
        <f t="shared" si="0"/>
        <v>451701680551</v>
      </c>
    </row>
    <row r="21" spans="1:17" ht="21" x14ac:dyDescent="0.2">
      <c r="A21" s="3" t="s">
        <v>96</v>
      </c>
      <c r="C21" s="7">
        <v>366258</v>
      </c>
      <c r="D21" s="7"/>
      <c r="E21" s="7">
        <v>77809683374</v>
      </c>
      <c r="F21" s="7"/>
      <c r="G21" s="7">
        <v>81230607810</v>
      </c>
      <c r="H21" s="7"/>
      <c r="I21" s="7">
        <v>-3420924436</v>
      </c>
      <c r="J21" s="7"/>
      <c r="K21" s="7">
        <v>366258</v>
      </c>
      <c r="L21" s="7"/>
      <c r="M21" s="7">
        <v>77809683374</v>
      </c>
      <c r="N21" s="7"/>
      <c r="O21" s="7">
        <v>73695334065</v>
      </c>
      <c r="P21" s="7"/>
      <c r="Q21" s="7">
        <f t="shared" si="0"/>
        <v>4114349309</v>
      </c>
    </row>
    <row r="22" spans="1:17" ht="21" x14ac:dyDescent="0.2">
      <c r="A22" s="3" t="s">
        <v>61</v>
      </c>
      <c r="C22" s="7">
        <v>10000000</v>
      </c>
      <c r="D22" s="7"/>
      <c r="E22" s="7">
        <v>893340681000</v>
      </c>
      <c r="F22" s="7"/>
      <c r="G22" s="7">
        <v>867376738282</v>
      </c>
      <c r="H22" s="7"/>
      <c r="I22" s="7">
        <v>25963942718</v>
      </c>
      <c r="J22" s="7"/>
      <c r="K22" s="7">
        <v>10000000</v>
      </c>
      <c r="L22" s="7"/>
      <c r="M22" s="7">
        <v>893340681000</v>
      </c>
      <c r="N22" s="7"/>
      <c r="O22" s="7">
        <v>655933716689</v>
      </c>
      <c r="P22" s="7"/>
      <c r="Q22" s="7">
        <f t="shared" si="0"/>
        <v>237406964311</v>
      </c>
    </row>
    <row r="23" spans="1:17" ht="21" x14ac:dyDescent="0.2">
      <c r="A23" s="3" t="s">
        <v>104</v>
      </c>
      <c r="C23" s="7">
        <v>25445950</v>
      </c>
      <c r="D23" s="7"/>
      <c r="E23" s="7">
        <v>299961123341</v>
      </c>
      <c r="F23" s="7"/>
      <c r="G23" s="7">
        <v>276193420259</v>
      </c>
      <c r="H23" s="7"/>
      <c r="I23" s="7">
        <v>23767703082</v>
      </c>
      <c r="J23" s="7"/>
      <c r="K23" s="7">
        <v>25445950</v>
      </c>
      <c r="L23" s="7"/>
      <c r="M23" s="7">
        <v>299961123341</v>
      </c>
      <c r="N23" s="7"/>
      <c r="O23" s="7">
        <v>162155571947</v>
      </c>
      <c r="P23" s="7"/>
      <c r="Q23" s="7">
        <f t="shared" si="0"/>
        <v>137805551394</v>
      </c>
    </row>
    <row r="24" spans="1:17" ht="21" x14ac:dyDescent="0.2">
      <c r="A24" s="3" t="s">
        <v>63</v>
      </c>
      <c r="C24" s="7">
        <v>3798549</v>
      </c>
      <c r="D24" s="7"/>
      <c r="E24" s="7">
        <v>144736750703</v>
      </c>
      <c r="F24" s="7"/>
      <c r="G24" s="7">
        <v>135448170229</v>
      </c>
      <c r="H24" s="7"/>
      <c r="I24" s="7">
        <v>9288580474</v>
      </c>
      <c r="J24" s="7"/>
      <c r="K24" s="7">
        <v>3798549</v>
      </c>
      <c r="L24" s="7"/>
      <c r="M24" s="7">
        <v>144736750703</v>
      </c>
      <c r="N24" s="7"/>
      <c r="O24" s="7">
        <v>131654605012</v>
      </c>
      <c r="P24" s="7"/>
      <c r="Q24" s="7">
        <f t="shared" si="0"/>
        <v>13082145691</v>
      </c>
    </row>
    <row r="25" spans="1:17" ht="21" x14ac:dyDescent="0.2">
      <c r="A25" s="3" t="s">
        <v>73</v>
      </c>
      <c r="C25" s="7">
        <v>7500000</v>
      </c>
      <c r="D25" s="7"/>
      <c r="E25" s="7">
        <v>1035334518000</v>
      </c>
      <c r="F25" s="7"/>
      <c r="G25" s="7">
        <v>1013555636250</v>
      </c>
      <c r="H25" s="7"/>
      <c r="I25" s="7">
        <v>21778881750</v>
      </c>
      <c r="J25" s="7"/>
      <c r="K25" s="7">
        <v>7500000</v>
      </c>
      <c r="L25" s="7"/>
      <c r="M25" s="7">
        <v>1035334518000</v>
      </c>
      <c r="N25" s="7"/>
      <c r="O25" s="7">
        <v>457144837348</v>
      </c>
      <c r="P25" s="7"/>
      <c r="Q25" s="7">
        <f t="shared" si="0"/>
        <v>578189680652</v>
      </c>
    </row>
    <row r="26" spans="1:17" ht="21" x14ac:dyDescent="0.2">
      <c r="A26" s="3" t="s">
        <v>74</v>
      </c>
      <c r="C26" s="7">
        <v>7750392</v>
      </c>
      <c r="D26" s="7"/>
      <c r="E26" s="7">
        <v>421284574918</v>
      </c>
      <c r="F26" s="7"/>
      <c r="G26" s="7">
        <v>356333812932</v>
      </c>
      <c r="H26" s="7"/>
      <c r="I26" s="7">
        <v>64950761986</v>
      </c>
      <c r="J26" s="7"/>
      <c r="K26" s="7">
        <v>7750392</v>
      </c>
      <c r="L26" s="7"/>
      <c r="M26" s="7">
        <v>421284574918</v>
      </c>
      <c r="N26" s="7"/>
      <c r="O26" s="7">
        <v>303394434705</v>
      </c>
      <c r="P26" s="7"/>
      <c r="Q26" s="7">
        <f t="shared" si="0"/>
        <v>117890140213</v>
      </c>
    </row>
    <row r="27" spans="1:17" ht="21" x14ac:dyDescent="0.2">
      <c r="A27" s="3" t="s">
        <v>114</v>
      </c>
      <c r="C27" s="7">
        <v>13493697</v>
      </c>
      <c r="D27" s="7"/>
      <c r="E27" s="7">
        <v>55981042609</v>
      </c>
      <c r="F27" s="7"/>
      <c r="G27" s="7">
        <v>43630747248</v>
      </c>
      <c r="H27" s="7"/>
      <c r="I27" s="7">
        <v>12350295361</v>
      </c>
      <c r="J27" s="7"/>
      <c r="K27" s="7">
        <v>13493697</v>
      </c>
      <c r="L27" s="7"/>
      <c r="M27" s="7">
        <v>55981042609</v>
      </c>
      <c r="N27" s="7"/>
      <c r="O27" s="7">
        <v>43879823881</v>
      </c>
      <c r="P27" s="7"/>
      <c r="Q27" s="7">
        <f t="shared" si="0"/>
        <v>12101218728</v>
      </c>
    </row>
    <row r="28" spans="1:17" s="45" customFormat="1" ht="21" x14ac:dyDescent="0.2">
      <c r="A28" s="3" t="s">
        <v>65</v>
      </c>
      <c r="C28" s="7">
        <v>2458126</v>
      </c>
      <c r="D28" s="7"/>
      <c r="E28" s="7">
        <v>79027639827</v>
      </c>
      <c r="F28" s="7"/>
      <c r="G28" s="7">
        <v>67433641506</v>
      </c>
      <c r="H28" s="7"/>
      <c r="I28" s="7">
        <v>11593998321</v>
      </c>
      <c r="J28" s="7"/>
      <c r="K28" s="7">
        <v>2458126</v>
      </c>
      <c r="L28" s="7"/>
      <c r="M28" s="7">
        <v>79027639827</v>
      </c>
      <c r="N28" s="7"/>
      <c r="O28" s="7">
        <v>55711803431</v>
      </c>
      <c r="P28" s="7"/>
      <c r="Q28" s="7">
        <f t="shared" si="0"/>
        <v>23315836396</v>
      </c>
    </row>
    <row r="29" spans="1:17" ht="21" x14ac:dyDescent="0.2">
      <c r="A29" s="3" t="s">
        <v>126</v>
      </c>
      <c r="C29" s="7">
        <v>17000000</v>
      </c>
      <c r="D29" s="7"/>
      <c r="E29" s="7">
        <v>239533978000</v>
      </c>
      <c r="F29" s="7"/>
      <c r="G29" s="7">
        <v>189580022000</v>
      </c>
      <c r="H29" s="7"/>
      <c r="I29" s="7">
        <v>49953956000</v>
      </c>
      <c r="J29" s="7"/>
      <c r="K29" s="7">
        <v>17000000</v>
      </c>
      <c r="L29" s="7"/>
      <c r="M29" s="7">
        <v>239533978000</v>
      </c>
      <c r="N29" s="7"/>
      <c r="O29" s="7">
        <v>180537383360</v>
      </c>
      <c r="P29" s="7"/>
      <c r="Q29" s="7">
        <f t="shared" si="0"/>
        <v>58996594640</v>
      </c>
    </row>
    <row r="30" spans="1:17" ht="21" x14ac:dyDescent="0.2">
      <c r="A30" s="3" t="s">
        <v>78</v>
      </c>
      <c r="C30" s="7">
        <v>18726190</v>
      </c>
      <c r="D30" s="7"/>
      <c r="E30" s="7">
        <v>868496344408</v>
      </c>
      <c r="F30" s="7"/>
      <c r="G30" s="7">
        <v>845661109355</v>
      </c>
      <c r="H30" s="7"/>
      <c r="I30" s="7">
        <v>22835235053</v>
      </c>
      <c r="J30" s="7"/>
      <c r="K30" s="7">
        <v>18726190</v>
      </c>
      <c r="L30" s="7"/>
      <c r="M30" s="7">
        <v>868496344408</v>
      </c>
      <c r="N30" s="7"/>
      <c r="O30" s="7">
        <v>684047802543</v>
      </c>
      <c r="P30" s="7"/>
      <c r="Q30" s="7">
        <f t="shared" si="0"/>
        <v>184448541865</v>
      </c>
    </row>
    <row r="31" spans="1:17" ht="21" x14ac:dyDescent="0.2">
      <c r="A31" s="3" t="s">
        <v>106</v>
      </c>
      <c r="C31" s="7">
        <v>7500000</v>
      </c>
      <c r="D31" s="7"/>
      <c r="E31" s="7">
        <v>124951599750</v>
      </c>
      <c r="F31" s="7"/>
      <c r="G31" s="7">
        <v>114295680000</v>
      </c>
      <c r="H31" s="7"/>
      <c r="I31" s="7">
        <v>10655919750</v>
      </c>
      <c r="J31" s="7"/>
      <c r="K31" s="7">
        <v>7500000</v>
      </c>
      <c r="L31" s="7"/>
      <c r="M31" s="7">
        <v>124951599750</v>
      </c>
      <c r="N31" s="7"/>
      <c r="O31" s="7">
        <v>102546651102</v>
      </c>
      <c r="P31" s="7"/>
      <c r="Q31" s="7">
        <f t="shared" si="0"/>
        <v>22404948648</v>
      </c>
    </row>
    <row r="32" spans="1:17" ht="21" x14ac:dyDescent="0.2">
      <c r="A32" s="3" t="s">
        <v>123</v>
      </c>
      <c r="C32" s="7">
        <v>25000</v>
      </c>
      <c r="D32" s="7"/>
      <c r="E32" s="7">
        <v>3482867700</v>
      </c>
      <c r="F32" s="7"/>
      <c r="G32" s="7">
        <v>3039699562</v>
      </c>
      <c r="H32" s="7"/>
      <c r="I32" s="7">
        <v>443168138</v>
      </c>
      <c r="J32" s="7"/>
      <c r="K32" s="7">
        <v>25000</v>
      </c>
      <c r="L32" s="7"/>
      <c r="M32" s="7">
        <v>3482867700</v>
      </c>
      <c r="N32" s="7"/>
      <c r="O32" s="7">
        <v>2658661871</v>
      </c>
      <c r="P32" s="7"/>
      <c r="Q32" s="7">
        <f t="shared" si="0"/>
        <v>824205829</v>
      </c>
    </row>
    <row r="33" spans="1:17" ht="21" x14ac:dyDescent="0.2">
      <c r="A33" s="3" t="s">
        <v>60</v>
      </c>
      <c r="C33" s="7">
        <v>7400000</v>
      </c>
      <c r="D33" s="7"/>
      <c r="E33" s="7">
        <v>753371074800</v>
      </c>
      <c r="F33" s="7"/>
      <c r="G33" s="7">
        <v>668405725480</v>
      </c>
      <c r="H33" s="7"/>
      <c r="I33" s="7">
        <v>84965349320</v>
      </c>
      <c r="J33" s="7"/>
      <c r="K33" s="7">
        <v>7400000</v>
      </c>
      <c r="L33" s="7"/>
      <c r="M33" s="7">
        <v>753371074800</v>
      </c>
      <c r="N33" s="7"/>
      <c r="O33" s="7">
        <v>377391912828</v>
      </c>
      <c r="P33" s="7"/>
      <c r="Q33" s="7">
        <f t="shared" si="0"/>
        <v>375979161972</v>
      </c>
    </row>
    <row r="34" spans="1:17" ht="21" x14ac:dyDescent="0.2">
      <c r="A34" s="3" t="s">
        <v>75</v>
      </c>
      <c r="C34" s="7">
        <v>6000000</v>
      </c>
      <c r="D34" s="7"/>
      <c r="E34" s="7">
        <v>751584988800</v>
      </c>
      <c r="F34" s="7"/>
      <c r="G34" s="7">
        <v>750541632000</v>
      </c>
      <c r="H34" s="7"/>
      <c r="I34" s="7">
        <v>1043356800</v>
      </c>
      <c r="J34" s="7"/>
      <c r="K34" s="7">
        <v>6000000</v>
      </c>
      <c r="L34" s="7"/>
      <c r="M34" s="7">
        <v>751584988800</v>
      </c>
      <c r="N34" s="7"/>
      <c r="O34" s="7">
        <v>454539302981</v>
      </c>
      <c r="P34" s="7"/>
      <c r="Q34" s="7">
        <f t="shared" si="0"/>
        <v>297045685819</v>
      </c>
    </row>
    <row r="35" spans="1:17" ht="21" x14ac:dyDescent="0.2">
      <c r="A35" s="3" t="s">
        <v>108</v>
      </c>
      <c r="C35" s="7">
        <v>23200000</v>
      </c>
      <c r="D35" s="7"/>
      <c r="E35" s="7">
        <v>113699059496</v>
      </c>
      <c r="F35" s="7"/>
      <c r="G35" s="7">
        <v>100380974680</v>
      </c>
      <c r="H35" s="7"/>
      <c r="I35" s="7">
        <v>13318084816</v>
      </c>
      <c r="J35" s="7"/>
      <c r="K35" s="7">
        <v>23200000</v>
      </c>
      <c r="L35" s="7"/>
      <c r="M35" s="7">
        <v>113699059496</v>
      </c>
      <c r="N35" s="7"/>
      <c r="O35" s="7">
        <v>84596032014</v>
      </c>
      <c r="P35" s="7"/>
      <c r="Q35" s="7">
        <f t="shared" si="0"/>
        <v>29103027482</v>
      </c>
    </row>
    <row r="36" spans="1:17" ht="21" x14ac:dyDescent="0.2">
      <c r="A36" s="3" t="s">
        <v>77</v>
      </c>
      <c r="C36" s="7">
        <v>54034795</v>
      </c>
      <c r="D36" s="7"/>
      <c r="E36" s="7">
        <v>439660269484</v>
      </c>
      <c r="F36" s="7"/>
      <c r="G36" s="7">
        <v>413337894534</v>
      </c>
      <c r="H36" s="7"/>
      <c r="I36" s="7">
        <v>26322374950</v>
      </c>
      <c r="J36" s="7"/>
      <c r="K36" s="7">
        <v>54034795</v>
      </c>
      <c r="L36" s="7"/>
      <c r="M36" s="7">
        <v>439660269484</v>
      </c>
      <c r="N36" s="7"/>
      <c r="O36" s="7">
        <v>223153291800</v>
      </c>
      <c r="P36" s="7"/>
      <c r="Q36" s="7">
        <f t="shared" si="0"/>
        <v>216506977684</v>
      </c>
    </row>
    <row r="37" spans="1:17" ht="21" x14ac:dyDescent="0.2">
      <c r="A37" s="3" t="s">
        <v>57</v>
      </c>
      <c r="C37" s="7">
        <v>14797487</v>
      </c>
      <c r="D37" s="7"/>
      <c r="E37" s="7">
        <v>815499508712</v>
      </c>
      <c r="F37" s="7"/>
      <c r="G37" s="7">
        <v>780018889008</v>
      </c>
      <c r="H37" s="7"/>
      <c r="I37" s="7">
        <v>35480619704</v>
      </c>
      <c r="J37" s="7"/>
      <c r="K37" s="7">
        <v>14797487</v>
      </c>
      <c r="L37" s="7"/>
      <c r="M37" s="7">
        <v>815499508712</v>
      </c>
      <c r="N37" s="7"/>
      <c r="O37" s="7">
        <v>599394215772</v>
      </c>
      <c r="P37" s="7"/>
      <c r="Q37" s="7">
        <f t="shared" si="0"/>
        <v>216105292940</v>
      </c>
    </row>
    <row r="38" spans="1:17" ht="21" x14ac:dyDescent="0.2">
      <c r="A38" s="3" t="s">
        <v>72</v>
      </c>
      <c r="C38" s="7">
        <v>14536376</v>
      </c>
      <c r="D38" s="7"/>
      <c r="E38" s="7">
        <v>439499579018</v>
      </c>
      <c r="F38" s="7"/>
      <c r="G38" s="7">
        <v>424158826837</v>
      </c>
      <c r="H38" s="7"/>
      <c r="I38" s="7">
        <v>15340752181</v>
      </c>
      <c r="J38" s="7"/>
      <c r="K38" s="7">
        <v>14536376</v>
      </c>
      <c r="L38" s="7"/>
      <c r="M38" s="7">
        <v>439499579018</v>
      </c>
      <c r="N38" s="7"/>
      <c r="O38" s="7">
        <v>367571785739</v>
      </c>
      <c r="P38" s="7"/>
      <c r="Q38" s="7">
        <f t="shared" si="0"/>
        <v>71927793279</v>
      </c>
    </row>
    <row r="39" spans="1:17" ht="21" x14ac:dyDescent="0.2">
      <c r="A39" s="3" t="s">
        <v>133</v>
      </c>
      <c r="C39" s="7">
        <v>5000000</v>
      </c>
      <c r="D39" s="7"/>
      <c r="E39" s="7">
        <v>41179205000</v>
      </c>
      <c r="F39" s="7"/>
      <c r="G39" s="7">
        <v>40557758624</v>
      </c>
      <c r="H39" s="7"/>
      <c r="I39" s="7">
        <v>621446376</v>
      </c>
      <c r="J39" s="7"/>
      <c r="K39" s="7">
        <v>5000000</v>
      </c>
      <c r="L39" s="7"/>
      <c r="M39" s="7">
        <v>41179205000</v>
      </c>
      <c r="N39" s="7"/>
      <c r="O39" s="7">
        <v>40557758624</v>
      </c>
      <c r="P39" s="7"/>
      <c r="Q39" s="7">
        <f t="shared" si="0"/>
        <v>621446376</v>
      </c>
    </row>
    <row r="40" spans="1:17" ht="21" x14ac:dyDescent="0.2">
      <c r="A40" s="3" t="s">
        <v>71</v>
      </c>
      <c r="C40" s="7">
        <v>46120000</v>
      </c>
      <c r="D40" s="7"/>
      <c r="E40" s="7">
        <v>612773163236</v>
      </c>
      <c r="F40" s="7"/>
      <c r="G40" s="7">
        <v>614689720781</v>
      </c>
      <c r="H40" s="7"/>
      <c r="I40" s="7">
        <v>-1916557545</v>
      </c>
      <c r="J40" s="7"/>
      <c r="K40" s="7">
        <v>46120000</v>
      </c>
      <c r="L40" s="7"/>
      <c r="M40" s="7">
        <v>612773163236</v>
      </c>
      <c r="N40" s="7"/>
      <c r="O40" s="7">
        <v>375525791591</v>
      </c>
      <c r="P40" s="7"/>
      <c r="Q40" s="7">
        <f t="shared" si="0"/>
        <v>237247371645</v>
      </c>
    </row>
    <row r="41" spans="1:17" ht="21" x14ac:dyDescent="0.2">
      <c r="A41" s="3" t="s">
        <v>53</v>
      </c>
      <c r="C41" s="7">
        <v>26000000</v>
      </c>
      <c r="D41" s="7"/>
      <c r="E41" s="7">
        <v>428779712400</v>
      </c>
      <c r="F41" s="7"/>
      <c r="G41" s="7">
        <v>389260131000</v>
      </c>
      <c r="H41" s="7"/>
      <c r="I41" s="7">
        <v>39519581400</v>
      </c>
      <c r="J41" s="7"/>
      <c r="K41" s="7">
        <v>26000000</v>
      </c>
      <c r="L41" s="7"/>
      <c r="M41" s="7">
        <v>428779712400</v>
      </c>
      <c r="N41" s="7"/>
      <c r="O41" s="7">
        <v>271726999523</v>
      </c>
      <c r="P41" s="7"/>
      <c r="Q41" s="7">
        <f t="shared" si="0"/>
        <v>157052712877</v>
      </c>
    </row>
    <row r="42" spans="1:17" ht="21" x14ac:dyDescent="0.2">
      <c r="A42" s="3" t="s">
        <v>68</v>
      </c>
      <c r="C42" s="7">
        <v>193000000</v>
      </c>
      <c r="D42" s="7"/>
      <c r="E42" s="7">
        <v>2028070884900</v>
      </c>
      <c r="F42" s="7"/>
      <c r="G42" s="7">
        <v>1764894906795</v>
      </c>
      <c r="H42" s="7"/>
      <c r="I42" s="7">
        <v>263175978105</v>
      </c>
      <c r="J42" s="7"/>
      <c r="K42" s="7">
        <v>193000000</v>
      </c>
      <c r="L42" s="7"/>
      <c r="M42" s="7">
        <v>2028070884900</v>
      </c>
      <c r="N42" s="7"/>
      <c r="O42" s="7">
        <v>1566470137958</v>
      </c>
      <c r="P42" s="7"/>
      <c r="Q42" s="7">
        <f t="shared" si="0"/>
        <v>461600746942</v>
      </c>
    </row>
    <row r="43" spans="1:17" ht="21" x14ac:dyDescent="0.2">
      <c r="A43" s="3" t="s">
        <v>98</v>
      </c>
      <c r="C43" s="7">
        <v>27000000</v>
      </c>
      <c r="D43" s="7"/>
      <c r="E43" s="7">
        <v>106709708070</v>
      </c>
      <c r="F43" s="7"/>
      <c r="G43" s="7">
        <v>97642442250</v>
      </c>
      <c r="H43" s="7"/>
      <c r="I43" s="7">
        <v>9067265820</v>
      </c>
      <c r="J43" s="7"/>
      <c r="K43" s="7">
        <v>27000000</v>
      </c>
      <c r="L43" s="7"/>
      <c r="M43" s="7">
        <v>106709708070</v>
      </c>
      <c r="N43" s="7"/>
      <c r="O43" s="7">
        <v>86709728099</v>
      </c>
      <c r="P43" s="7"/>
      <c r="Q43" s="7">
        <f t="shared" si="0"/>
        <v>19999979971</v>
      </c>
    </row>
    <row r="44" spans="1:17" ht="21" x14ac:dyDescent="0.2">
      <c r="A44" s="3" t="s">
        <v>110</v>
      </c>
      <c r="C44" s="7">
        <v>60000000</v>
      </c>
      <c r="D44" s="7"/>
      <c r="E44" s="7">
        <v>102104583000</v>
      </c>
      <c r="F44" s="7"/>
      <c r="G44" s="7">
        <v>79292628000</v>
      </c>
      <c r="H44" s="7"/>
      <c r="I44" s="7">
        <v>22811955000</v>
      </c>
      <c r="J44" s="7"/>
      <c r="K44" s="7">
        <v>60000000</v>
      </c>
      <c r="L44" s="7"/>
      <c r="M44" s="7">
        <v>102104583000</v>
      </c>
      <c r="N44" s="7"/>
      <c r="O44" s="7">
        <v>85759510288</v>
      </c>
      <c r="P44" s="7"/>
      <c r="Q44" s="7">
        <f t="shared" si="0"/>
        <v>16345072712</v>
      </c>
    </row>
    <row r="45" spans="1:17" ht="21" x14ac:dyDescent="0.2">
      <c r="A45" s="3" t="s">
        <v>56</v>
      </c>
      <c r="C45" s="7">
        <v>185890800</v>
      </c>
      <c r="D45" s="7"/>
      <c r="E45" s="7">
        <v>3493556186357</v>
      </c>
      <c r="F45" s="7"/>
      <c r="G45" s="7">
        <v>3241181859146</v>
      </c>
      <c r="H45" s="7"/>
      <c r="I45" s="7">
        <v>252374327211</v>
      </c>
      <c r="J45" s="7"/>
      <c r="K45" s="7">
        <v>185890800</v>
      </c>
      <c r="L45" s="7"/>
      <c r="M45" s="7">
        <v>3493556186357</v>
      </c>
      <c r="N45" s="7"/>
      <c r="O45" s="7">
        <v>2541791626686</v>
      </c>
      <c r="P45" s="7"/>
      <c r="Q45" s="7">
        <f t="shared" si="0"/>
        <v>951764559671</v>
      </c>
    </row>
    <row r="46" spans="1:17" ht="21" x14ac:dyDescent="0.2">
      <c r="A46" s="3" t="s">
        <v>62</v>
      </c>
      <c r="C46" s="7">
        <v>28261361</v>
      </c>
      <c r="D46" s="7"/>
      <c r="E46" s="7">
        <v>250983961081</v>
      </c>
      <c r="F46" s="7"/>
      <c r="G46" s="7">
        <v>229923976392</v>
      </c>
      <c r="H46" s="7"/>
      <c r="I46" s="7">
        <v>21059984689</v>
      </c>
      <c r="J46" s="7"/>
      <c r="K46" s="7">
        <v>28261361</v>
      </c>
      <c r="L46" s="7"/>
      <c r="M46" s="7">
        <v>250983961081</v>
      </c>
      <c r="N46" s="7"/>
      <c r="O46" s="7">
        <v>236386694785</v>
      </c>
      <c r="P46" s="7"/>
      <c r="Q46" s="7">
        <f t="shared" si="0"/>
        <v>14597266296</v>
      </c>
    </row>
    <row r="47" spans="1:17" ht="21" x14ac:dyDescent="0.2">
      <c r="A47" s="3" t="s">
        <v>115</v>
      </c>
      <c r="C47" s="7">
        <v>14498897</v>
      </c>
      <c r="D47" s="7"/>
      <c r="E47" s="7">
        <v>67301546421</v>
      </c>
      <c r="F47" s="7"/>
      <c r="G47" s="7">
        <v>65321103819</v>
      </c>
      <c r="H47" s="7"/>
      <c r="I47" s="7">
        <v>1980442602</v>
      </c>
      <c r="J47" s="7"/>
      <c r="K47" s="7">
        <v>14498897</v>
      </c>
      <c r="L47" s="7"/>
      <c r="M47" s="7">
        <v>67301546421</v>
      </c>
      <c r="N47" s="7"/>
      <c r="O47" s="7">
        <v>40300522740</v>
      </c>
      <c r="P47" s="7"/>
      <c r="Q47" s="7">
        <f t="shared" si="0"/>
        <v>27001023681</v>
      </c>
    </row>
    <row r="48" spans="1:17" ht="21" x14ac:dyDescent="0.2">
      <c r="A48" s="3" t="s">
        <v>124</v>
      </c>
      <c r="C48" s="7">
        <v>700000</v>
      </c>
      <c r="D48" s="7"/>
      <c r="E48" s="7">
        <v>31270396780</v>
      </c>
      <c r="F48" s="7"/>
      <c r="G48" s="7">
        <v>24946619600</v>
      </c>
      <c r="H48" s="7"/>
      <c r="I48" s="7">
        <v>6323777180</v>
      </c>
      <c r="J48" s="7"/>
      <c r="K48" s="7">
        <v>700000</v>
      </c>
      <c r="L48" s="7"/>
      <c r="M48" s="7">
        <v>31270396780</v>
      </c>
      <c r="N48" s="7"/>
      <c r="O48" s="7">
        <v>26771821146</v>
      </c>
      <c r="P48" s="7"/>
      <c r="Q48" s="7">
        <f t="shared" si="0"/>
        <v>4498575634</v>
      </c>
    </row>
    <row r="49" spans="1:17" ht="21" x14ac:dyDescent="0.2">
      <c r="A49" s="3" t="s">
        <v>58</v>
      </c>
      <c r="C49" s="7">
        <v>5693095</v>
      </c>
      <c r="D49" s="7"/>
      <c r="E49" s="7">
        <v>454582061119</v>
      </c>
      <c r="F49" s="7"/>
      <c r="G49" s="7">
        <v>487475245900</v>
      </c>
      <c r="H49" s="7"/>
      <c r="I49" s="7">
        <v>-32893184781</v>
      </c>
      <c r="J49" s="7"/>
      <c r="K49" s="7">
        <v>5693095</v>
      </c>
      <c r="L49" s="7"/>
      <c r="M49" s="7">
        <v>454582061119</v>
      </c>
      <c r="N49" s="7"/>
      <c r="O49" s="7">
        <v>262368260040</v>
      </c>
      <c r="P49" s="7"/>
      <c r="Q49" s="7">
        <f t="shared" si="0"/>
        <v>192213801079</v>
      </c>
    </row>
    <row r="50" spans="1:17" s="55" customFormat="1" ht="21" x14ac:dyDescent="0.2">
      <c r="A50" s="3" t="s">
        <v>121</v>
      </c>
      <c r="C50" s="7">
        <v>4330714</v>
      </c>
      <c r="D50" s="7"/>
      <c r="E50" s="7">
        <v>561262200425</v>
      </c>
      <c r="F50" s="7"/>
      <c r="G50" s="7">
        <v>549679120320</v>
      </c>
      <c r="H50" s="7"/>
      <c r="I50" s="7">
        <v>11583080105</v>
      </c>
      <c r="J50" s="7"/>
      <c r="K50" s="7">
        <v>4330714</v>
      </c>
      <c r="L50" s="7"/>
      <c r="M50" s="7">
        <v>561262200425</v>
      </c>
      <c r="N50" s="7"/>
      <c r="O50" s="7">
        <v>362976334803</v>
      </c>
      <c r="P50" s="7"/>
      <c r="Q50" s="7">
        <f t="shared" si="0"/>
        <v>198285865622</v>
      </c>
    </row>
    <row r="51" spans="1:17" s="55" customFormat="1" ht="21" x14ac:dyDescent="0.2">
      <c r="A51" s="3" t="s">
        <v>113</v>
      </c>
      <c r="C51" s="7">
        <v>31351490</v>
      </c>
      <c r="D51" s="7"/>
      <c r="E51" s="7">
        <v>292425944034</v>
      </c>
      <c r="F51" s="7"/>
      <c r="G51" s="7">
        <v>264106129409</v>
      </c>
      <c r="H51" s="7"/>
      <c r="I51" s="7">
        <v>28319814625</v>
      </c>
      <c r="J51" s="7"/>
      <c r="K51" s="7">
        <v>31351490</v>
      </c>
      <c r="L51" s="7"/>
      <c r="M51" s="7">
        <v>292425944034</v>
      </c>
      <c r="N51" s="7"/>
      <c r="O51" s="7">
        <v>149401488109</v>
      </c>
      <c r="P51" s="7"/>
      <c r="Q51" s="7">
        <f t="shared" si="0"/>
        <v>143024455925</v>
      </c>
    </row>
    <row r="52" spans="1:17" s="55" customFormat="1" ht="21" x14ac:dyDescent="0.2">
      <c r="A52" s="3" t="s">
        <v>127</v>
      </c>
      <c r="C52" s="7">
        <v>2000000</v>
      </c>
      <c r="D52" s="7"/>
      <c r="E52" s="7">
        <v>57849341000</v>
      </c>
      <c r="F52" s="7"/>
      <c r="G52" s="7">
        <v>48793937000</v>
      </c>
      <c r="H52" s="7"/>
      <c r="I52" s="7">
        <v>9055404000</v>
      </c>
      <c r="J52" s="7"/>
      <c r="K52" s="7">
        <v>2000000</v>
      </c>
      <c r="L52" s="7"/>
      <c r="M52" s="7">
        <v>57849341000</v>
      </c>
      <c r="N52" s="7"/>
      <c r="O52" s="7">
        <v>50591905651</v>
      </c>
      <c r="P52" s="7"/>
      <c r="Q52" s="7">
        <f t="shared" si="0"/>
        <v>7257435349</v>
      </c>
    </row>
    <row r="53" spans="1:17" s="55" customFormat="1" ht="21" x14ac:dyDescent="0.2">
      <c r="A53" s="3" t="s">
        <v>69</v>
      </c>
      <c r="C53" s="7">
        <v>64000000</v>
      </c>
      <c r="D53" s="7"/>
      <c r="E53" s="7">
        <v>311683914240</v>
      </c>
      <c r="F53" s="7"/>
      <c r="G53" s="7">
        <v>273039680000</v>
      </c>
      <c r="H53" s="7"/>
      <c r="I53" s="7">
        <v>38644234240</v>
      </c>
      <c r="J53" s="7"/>
      <c r="K53" s="7">
        <v>64000000</v>
      </c>
      <c r="L53" s="7"/>
      <c r="M53" s="7">
        <v>311683914240</v>
      </c>
      <c r="N53" s="7"/>
      <c r="O53" s="7">
        <v>148909019309</v>
      </c>
      <c r="P53" s="7"/>
      <c r="Q53" s="7">
        <f t="shared" si="0"/>
        <v>162774894931</v>
      </c>
    </row>
    <row r="54" spans="1:17" s="55" customFormat="1" ht="21" x14ac:dyDescent="0.2">
      <c r="A54" s="3" t="s">
        <v>70</v>
      </c>
      <c r="C54" s="7">
        <v>1400000</v>
      </c>
      <c r="D54" s="7"/>
      <c r="E54" s="7">
        <v>66958379600</v>
      </c>
      <c r="F54" s="7"/>
      <c r="G54" s="7">
        <v>62755471800</v>
      </c>
      <c r="H54" s="7"/>
      <c r="I54" s="7">
        <v>4202907800</v>
      </c>
      <c r="J54" s="7"/>
      <c r="K54" s="7">
        <v>1400000</v>
      </c>
      <c r="L54" s="7"/>
      <c r="M54" s="7">
        <v>66958379600</v>
      </c>
      <c r="N54" s="7"/>
      <c r="O54" s="7">
        <v>45418964950</v>
      </c>
      <c r="P54" s="7"/>
      <c r="Q54" s="7">
        <f t="shared" si="0"/>
        <v>21539414650</v>
      </c>
    </row>
    <row r="55" spans="1:17" s="55" customFormat="1" ht="21.75" thickBot="1" x14ac:dyDescent="0.25">
      <c r="A55" s="3" t="s">
        <v>67</v>
      </c>
      <c r="C55" s="7">
        <v>16115849</v>
      </c>
      <c r="D55" s="7"/>
      <c r="E55" s="7">
        <v>75718679962</v>
      </c>
      <c r="F55" s="7"/>
      <c r="G55" s="7">
        <v>70353094175</v>
      </c>
      <c r="H55" s="7"/>
      <c r="I55" s="7">
        <v>5365585787</v>
      </c>
      <c r="J55" s="7"/>
      <c r="K55" s="7">
        <v>16115849</v>
      </c>
      <c r="L55" s="7"/>
      <c r="M55" s="7">
        <v>75718679962</v>
      </c>
      <c r="N55" s="7"/>
      <c r="O55" s="7">
        <v>54310660706</v>
      </c>
      <c r="P55" s="7"/>
      <c r="Q55" s="7">
        <f t="shared" si="0"/>
        <v>21408019256</v>
      </c>
    </row>
    <row r="56" spans="1:17" ht="21.75" thickBot="1" x14ac:dyDescent="0.25">
      <c r="E56" s="17">
        <f>SUM(E8:E55)</f>
        <v>20091243006918</v>
      </c>
      <c r="F56" s="16"/>
      <c r="G56" s="17">
        <f t="shared" ref="G56:I56" si="1">SUM(G8:G55)</f>
        <v>18856822577078</v>
      </c>
      <c r="H56" s="16">
        <f t="shared" si="1"/>
        <v>0</v>
      </c>
      <c r="I56" s="44">
        <f t="shared" si="1"/>
        <v>1234420429840</v>
      </c>
      <c r="J56" s="16"/>
      <c r="K56" s="16" t="s">
        <v>15</v>
      </c>
      <c r="L56" s="16"/>
      <c r="M56" s="17">
        <f t="shared" ref="M56:Q56" si="2">SUM(M8:M55)</f>
        <v>20091243006918</v>
      </c>
      <c r="N56" s="16">
        <f t="shared" si="2"/>
        <v>0</v>
      </c>
      <c r="O56" s="17">
        <f t="shared" si="2"/>
        <v>14024953535015</v>
      </c>
      <c r="P56" s="16">
        <f t="shared" si="2"/>
        <v>0</v>
      </c>
      <c r="Q56" s="17">
        <f t="shared" si="2"/>
        <v>6066289471903</v>
      </c>
    </row>
    <row r="57" spans="1:17" ht="19.5" thickTop="1" x14ac:dyDescent="0.2">
      <c r="G57" s="7"/>
      <c r="I57" s="7"/>
    </row>
    <row r="58" spans="1:17" x14ac:dyDescent="0.45">
      <c r="I58" s="46"/>
    </row>
    <row r="60" spans="1:17" x14ac:dyDescent="0.2">
      <c r="I60" s="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Y15" sqref="Y15"/>
    </sheetView>
  </sheetViews>
  <sheetFormatPr defaultRowHeight="22.5" x14ac:dyDescent="0.2"/>
  <cols>
    <col min="1" max="1" width="24.75" style="25" bestFit="1" customWidth="1"/>
    <col min="2" max="2" width="0.875" style="25" customWidth="1"/>
    <col min="3" max="3" width="18" style="25" bestFit="1" customWidth="1"/>
    <col min="4" max="4" width="0.875" style="25" customWidth="1"/>
    <col min="5" max="5" width="21" style="25" customWidth="1"/>
    <col min="6" max="6" width="0.875" style="25" customWidth="1"/>
    <col min="7" max="7" width="21" style="25" customWidth="1"/>
    <col min="8" max="8" width="0.875" style="25" customWidth="1"/>
    <col min="9" max="9" width="18" style="25" bestFit="1" customWidth="1"/>
    <col min="10" max="10" width="0.875" style="25" customWidth="1"/>
    <col min="11" max="11" width="18.25" style="25" bestFit="1" customWidth="1"/>
    <col min="12" max="12" width="0.875" style="25" customWidth="1"/>
    <col min="13" max="13" width="8" style="25" customWidth="1"/>
    <col min="14" max="14" width="18.25" style="25" bestFit="1" customWidth="1"/>
    <col min="15" max="16384" width="9" style="25"/>
  </cols>
  <sheetData>
    <row r="2" spans="1:20" ht="24" x14ac:dyDescent="0.2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</row>
    <row r="3" spans="1:20" ht="24" x14ac:dyDescent="0.2">
      <c r="A3" s="60" t="s">
        <v>1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 t="s">
        <v>1</v>
      </c>
      <c r="H3" s="60" t="s">
        <v>1</v>
      </c>
      <c r="I3" s="60" t="s">
        <v>1</v>
      </c>
      <c r="J3" s="60" t="s">
        <v>1</v>
      </c>
      <c r="K3" s="60" t="s">
        <v>1</v>
      </c>
    </row>
    <row r="4" spans="1:20" ht="24" x14ac:dyDescent="0.2">
      <c r="A4" s="60" t="str">
        <f>+سهام!A4</f>
        <v>برای ماه منتهی به 1404/09/30</v>
      </c>
      <c r="B4" s="60" t="s">
        <v>16</v>
      </c>
      <c r="C4" s="60" t="s">
        <v>16</v>
      </c>
      <c r="D4" s="60" t="s">
        <v>16</v>
      </c>
      <c r="E4" s="60" t="s">
        <v>16</v>
      </c>
      <c r="F4" s="60" t="s">
        <v>16</v>
      </c>
      <c r="G4" s="60" t="s">
        <v>16</v>
      </c>
      <c r="H4" s="60" t="s">
        <v>16</v>
      </c>
      <c r="I4" s="60" t="s">
        <v>16</v>
      </c>
      <c r="J4" s="60" t="s">
        <v>16</v>
      </c>
      <c r="K4" s="60" t="s">
        <v>16</v>
      </c>
    </row>
    <row r="5" spans="1:20" ht="25.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24.75" thickBot="1" x14ac:dyDescent="0.25">
      <c r="A6" s="62" t="s">
        <v>17</v>
      </c>
      <c r="C6" s="40" t="str">
        <f>+سهام!C6</f>
        <v>1404/08/30</v>
      </c>
      <c r="E6" s="62" t="s">
        <v>5</v>
      </c>
      <c r="F6" s="62" t="s">
        <v>5</v>
      </c>
      <c r="G6" s="62" t="s">
        <v>5</v>
      </c>
      <c r="I6" s="62" t="str">
        <f>+سهام!Q6</f>
        <v>1404/09/30</v>
      </c>
      <c r="J6" s="62" t="s">
        <v>4</v>
      </c>
      <c r="K6" s="62" t="s">
        <v>4</v>
      </c>
    </row>
    <row r="7" spans="1:20" ht="24.75" thickBot="1" x14ac:dyDescent="0.25">
      <c r="A7" s="62" t="s">
        <v>17</v>
      </c>
      <c r="C7" s="40" t="s">
        <v>18</v>
      </c>
      <c r="E7" s="40" t="s">
        <v>19</v>
      </c>
      <c r="G7" s="40" t="s">
        <v>20</v>
      </c>
      <c r="I7" s="40" t="s">
        <v>18</v>
      </c>
      <c r="K7" s="40" t="s">
        <v>21</v>
      </c>
    </row>
    <row r="8" spans="1:20" ht="24.75" thickBot="1" x14ac:dyDescent="0.25">
      <c r="A8" s="24" t="s">
        <v>79</v>
      </c>
      <c r="C8" s="26">
        <v>224866114914</v>
      </c>
      <c r="E8" s="26">
        <v>1268071823948</v>
      </c>
      <c r="F8" s="26"/>
      <c r="G8" s="26">
        <v>1288460634949</v>
      </c>
      <c r="I8" s="26">
        <f>+C8+E8-G8</f>
        <v>204477303913</v>
      </c>
      <c r="K8" s="34">
        <v>1.0013315614398664E-2</v>
      </c>
      <c r="N8" s="26"/>
    </row>
    <row r="9" spans="1:20" s="24" customFormat="1" ht="24.75" thickBot="1" x14ac:dyDescent="0.25">
      <c r="A9" s="24" t="s">
        <v>15</v>
      </c>
      <c r="C9" s="27">
        <f>SUM(C8:C8)</f>
        <v>224866114914</v>
      </c>
      <c r="E9" s="27">
        <f>SUM(E8:E8)</f>
        <v>1268071823948</v>
      </c>
      <c r="G9" s="27">
        <f>SUM(G8:G8)</f>
        <v>1288460634949</v>
      </c>
      <c r="I9" s="27">
        <f>SUM(I8:I8)</f>
        <v>204477303913</v>
      </c>
      <c r="K9" s="35">
        <f>SUM(K8:K8)</f>
        <v>1.0013315614398664E-2</v>
      </c>
      <c r="N9" s="38"/>
    </row>
    <row r="10" spans="1:20" ht="23.25" thickTop="1" x14ac:dyDescent="0.2"/>
    <row r="11" spans="1:20" x14ac:dyDescent="0.45">
      <c r="C11" s="26"/>
      <c r="I11" s="33"/>
    </row>
    <row r="12" spans="1:20" x14ac:dyDescent="0.2">
      <c r="C12" s="26"/>
      <c r="E12" s="26"/>
    </row>
    <row r="13" spans="1:20" x14ac:dyDescent="0.2">
      <c r="E13" s="26"/>
      <c r="I13" s="26"/>
      <c r="K13" s="26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workbookViewId="0">
      <selection activeCell="Y15" sqref="Y15"/>
    </sheetView>
  </sheetViews>
  <sheetFormatPr defaultRowHeight="18.75" x14ac:dyDescent="0.2"/>
  <cols>
    <col min="1" max="1" width="20.875" style="5" bestFit="1" customWidth="1"/>
    <col min="2" max="2" width="0.875" style="5" customWidth="1"/>
    <col min="3" max="3" width="20.125" style="5" customWidth="1"/>
    <col min="4" max="4" width="0.875" style="5" customWidth="1"/>
    <col min="5" max="5" width="20.125" style="5" customWidth="1"/>
    <col min="6" max="6" width="0.875" style="5" customWidth="1"/>
    <col min="7" max="7" width="29.875" style="5" bestFit="1" customWidth="1"/>
    <col min="8" max="8" width="0.875" style="5" customWidth="1"/>
    <col min="9" max="9" width="8" style="5" customWidth="1"/>
    <col min="10" max="16384" width="9" style="5"/>
  </cols>
  <sheetData>
    <row r="2" spans="1:7" ht="26.25" x14ac:dyDescent="0.2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</row>
    <row r="3" spans="1:7" ht="26.25" x14ac:dyDescent="0.2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</row>
    <row r="4" spans="1:7" ht="26.25" x14ac:dyDescent="0.2">
      <c r="A4" s="63" t="str">
        <f>+سهام!A4</f>
        <v>برای ماه منتهی به 1404/09/30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</row>
    <row r="6" spans="1:7" ht="27" thickBot="1" x14ac:dyDescent="0.25">
      <c r="A6" s="47" t="s">
        <v>27</v>
      </c>
      <c r="C6" s="47" t="s">
        <v>18</v>
      </c>
      <c r="E6" s="47" t="s">
        <v>44</v>
      </c>
      <c r="G6" s="47" t="s">
        <v>13</v>
      </c>
    </row>
    <row r="7" spans="1:7" ht="21" x14ac:dyDescent="0.2">
      <c r="A7" s="4" t="s">
        <v>49</v>
      </c>
      <c r="C7" s="15">
        <f>+'درآمد سرمایه‌گذاری در سهام'!I73</f>
        <v>1379956429008</v>
      </c>
      <c r="E7" s="1">
        <f>+C7/$C$10</f>
        <v>0.99776610864920445</v>
      </c>
      <c r="G7" s="1">
        <v>6.7576885030012024E-2</v>
      </c>
    </row>
    <row r="8" spans="1:7" ht="21" x14ac:dyDescent="0.2">
      <c r="A8" s="4" t="s">
        <v>50</v>
      </c>
      <c r="C8" s="15">
        <f>+'درآمد سپرده بانکی'!C9</f>
        <v>3086784098</v>
      </c>
      <c r="E8" s="1">
        <f>+C8/$C$10</f>
        <v>2.2318737700404959E-3</v>
      </c>
      <c r="G8" s="1">
        <v>1.51160753860154E-4</v>
      </c>
    </row>
    <row r="9" spans="1:7" ht="21.75" thickBot="1" x14ac:dyDescent="0.25">
      <c r="A9" s="4" t="s">
        <v>141</v>
      </c>
      <c r="C9" s="15">
        <f>+'سایر درآمدها'!C10</f>
        <v>2790407</v>
      </c>
      <c r="E9" s="1">
        <f>+C9/$C$10</f>
        <v>2.0175807550235053E-6</v>
      </c>
      <c r="G9" s="1">
        <v>1.3664707744540503E-7</v>
      </c>
    </row>
    <row r="10" spans="1:7" s="4" customFormat="1" ht="21.75" thickBot="1" x14ac:dyDescent="0.25">
      <c r="A10" s="4" t="s">
        <v>15</v>
      </c>
      <c r="C10" s="13">
        <f>SUM(C7:C9)</f>
        <v>1383046003513</v>
      </c>
      <c r="E10" s="72">
        <f>SUM(E7:E9)</f>
        <v>1</v>
      </c>
      <c r="G10" s="36">
        <f>SUM(G7:G9)</f>
        <v>6.7728182430949621E-2</v>
      </c>
    </row>
    <row r="11" spans="1:7" ht="19.5" thickTop="1" x14ac:dyDescent="0.2"/>
    <row r="12" spans="1:7" x14ac:dyDescent="0.45">
      <c r="C12" s="53"/>
      <c r="G12" s="50"/>
    </row>
    <row r="13" spans="1:7" x14ac:dyDescent="0.45">
      <c r="C13" s="57"/>
      <c r="E13" s="6"/>
      <c r="G13" s="53"/>
    </row>
    <row r="14" spans="1:7" x14ac:dyDescent="0.45">
      <c r="C14" s="57"/>
      <c r="E14" s="6"/>
      <c r="G14" s="6"/>
    </row>
    <row r="15" spans="1:7" x14ac:dyDescent="0.2">
      <c r="C15" s="51"/>
      <c r="E15" s="6"/>
      <c r="G15" s="49"/>
    </row>
    <row r="16" spans="1:7" x14ac:dyDescent="0.2">
      <c r="C16" s="6"/>
      <c r="E16" s="6"/>
      <c r="G16" s="6"/>
    </row>
    <row r="17" spans="3:7" x14ac:dyDescent="0.2">
      <c r="C17" s="18"/>
      <c r="E17" s="6"/>
      <c r="G17" s="6"/>
    </row>
    <row r="18" spans="3:7" x14ac:dyDescent="0.2">
      <c r="C18" s="6"/>
      <c r="E18" s="6"/>
    </row>
    <row r="19" spans="3:7" x14ac:dyDescent="0.2">
      <c r="C19" s="6"/>
    </row>
    <row r="20" spans="3:7" x14ac:dyDescent="0.2">
      <c r="C20" s="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7"/>
  <sheetViews>
    <sheetView rightToLeft="1" workbookViewId="0">
      <selection activeCell="Y15" sqref="Y15"/>
    </sheetView>
  </sheetViews>
  <sheetFormatPr defaultRowHeight="18.75" x14ac:dyDescent="0.2"/>
  <cols>
    <col min="1" max="1" width="30.625" style="5" bestFit="1" customWidth="1"/>
    <col min="2" max="2" width="0.875" style="5" customWidth="1"/>
    <col min="3" max="3" width="19.25" style="5" customWidth="1"/>
    <col min="4" max="4" width="0.875" style="5" customWidth="1"/>
    <col min="5" max="5" width="19.25" style="5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</row>
    <row r="3" spans="1:5" ht="26.25" x14ac:dyDescent="0.2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</row>
    <row r="4" spans="1:5" ht="26.25" x14ac:dyDescent="0.2">
      <c r="A4" s="63" t="str">
        <f>+درآمدها!A4</f>
        <v>برای ماه منتهی به 1404/09/30</v>
      </c>
      <c r="B4" s="63" t="s">
        <v>2</v>
      </c>
      <c r="C4" s="63" t="s">
        <v>2</v>
      </c>
      <c r="D4" s="63" t="s">
        <v>2</v>
      </c>
      <c r="E4" s="63" t="s">
        <v>2</v>
      </c>
    </row>
    <row r="5" spans="1:5" ht="26.25" x14ac:dyDescent="0.2">
      <c r="E5" s="71" t="s">
        <v>140</v>
      </c>
    </row>
    <row r="6" spans="1:5" ht="27" thickBot="1" x14ac:dyDescent="0.25">
      <c r="A6" s="64" t="s">
        <v>87</v>
      </c>
      <c r="C6" s="41" t="s">
        <v>25</v>
      </c>
      <c r="E6" s="41" t="s">
        <v>139</v>
      </c>
    </row>
    <row r="7" spans="1:5" ht="27" thickBot="1" x14ac:dyDescent="0.25">
      <c r="A7" s="64" t="s">
        <v>87</v>
      </c>
      <c r="C7" s="41" t="s">
        <v>18</v>
      </c>
      <c r="E7" s="41" t="s">
        <v>18</v>
      </c>
    </row>
    <row r="8" spans="1:5" ht="24" x14ac:dyDescent="0.2">
      <c r="A8" s="24" t="s">
        <v>87</v>
      </c>
      <c r="B8" s="25"/>
      <c r="C8" s="26">
        <v>2790407</v>
      </c>
      <c r="D8" s="25"/>
      <c r="E8" s="26">
        <v>2790407</v>
      </c>
    </row>
    <row r="9" spans="1:5" ht="24.75" thickBot="1" x14ac:dyDescent="0.25">
      <c r="A9" s="24" t="s">
        <v>103</v>
      </c>
      <c r="B9" s="25"/>
      <c r="C9" s="26">
        <v>0</v>
      </c>
      <c r="D9" s="25"/>
      <c r="E9" s="26">
        <v>1955341827</v>
      </c>
    </row>
    <row r="10" spans="1:5" ht="24.75" thickBot="1" x14ac:dyDescent="0.25">
      <c r="A10" s="25" t="s">
        <v>15</v>
      </c>
      <c r="B10" s="25"/>
      <c r="C10" s="27">
        <f>SUM(C8:C9)</f>
        <v>2790407</v>
      </c>
      <c r="D10" s="25"/>
      <c r="E10" s="27">
        <f>SUM(E8:E9)</f>
        <v>1958132234</v>
      </c>
    </row>
    <row r="11" spans="1:5" ht="19.5" thickTop="1" x14ac:dyDescent="0.2"/>
    <row r="15" spans="1:5" x14ac:dyDescent="0.2">
      <c r="E15" s="6"/>
    </row>
    <row r="17" spans="5:5" x14ac:dyDescent="0.2">
      <c r="E17" s="6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W74"/>
  <sheetViews>
    <sheetView rightToLeft="1" topLeftCell="A59" zoomScale="85" zoomScaleNormal="85" workbookViewId="0">
      <selection activeCell="Y15" sqref="Y15"/>
    </sheetView>
  </sheetViews>
  <sheetFormatPr defaultRowHeight="18.75" x14ac:dyDescent="0.45"/>
  <cols>
    <col min="1" max="1" width="35.25" style="28" bestFit="1" customWidth="1"/>
    <col min="2" max="2" width="0.875" style="28" customWidth="1"/>
    <col min="3" max="3" width="19.25" style="28" customWidth="1"/>
    <col min="4" max="4" width="0.875" style="28" customWidth="1"/>
    <col min="5" max="5" width="19.25" style="28" customWidth="1"/>
    <col min="6" max="6" width="0.875" style="28" customWidth="1"/>
    <col min="7" max="7" width="19.25" style="28" customWidth="1"/>
    <col min="8" max="8" width="0.875" style="28" customWidth="1"/>
    <col min="9" max="9" width="19.25" style="28" customWidth="1"/>
    <col min="10" max="10" width="0.875" style="28" customWidth="1"/>
    <col min="11" max="11" width="20.125" style="28" customWidth="1"/>
    <col min="12" max="12" width="0.875" style="28" customWidth="1"/>
    <col min="13" max="13" width="19.25" style="28" customWidth="1"/>
    <col min="14" max="14" width="0.875" style="28" customWidth="1"/>
    <col min="15" max="15" width="20.125" style="28" customWidth="1"/>
    <col min="16" max="16" width="0.875" style="28" customWidth="1"/>
    <col min="17" max="17" width="19.25" style="28" customWidth="1"/>
    <col min="18" max="18" width="0.875" style="28" customWidth="1"/>
    <col min="19" max="19" width="20.125" style="28" customWidth="1"/>
    <col min="20" max="20" width="0.875" style="28" customWidth="1"/>
    <col min="21" max="21" width="20.125" style="28" customWidth="1"/>
    <col min="22" max="22" width="0.875" style="28" customWidth="1"/>
    <col min="23" max="23" width="8" style="28" customWidth="1"/>
    <col min="24" max="16384" width="9" style="28"/>
  </cols>
  <sheetData>
    <row r="2" spans="1:23" ht="26.25" x14ac:dyDescent="0.45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  <c r="R2" s="63" t="s">
        <v>0</v>
      </c>
      <c r="S2" s="63" t="s">
        <v>0</v>
      </c>
      <c r="T2" s="63" t="s">
        <v>0</v>
      </c>
      <c r="U2" s="63" t="s">
        <v>0</v>
      </c>
    </row>
    <row r="3" spans="1:23" ht="26.25" x14ac:dyDescent="0.45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  <c r="H3" s="63" t="s">
        <v>23</v>
      </c>
      <c r="I3" s="63" t="s">
        <v>23</v>
      </c>
      <c r="J3" s="63" t="s">
        <v>23</v>
      </c>
      <c r="K3" s="63" t="s">
        <v>23</v>
      </c>
      <c r="L3" s="63" t="s">
        <v>23</v>
      </c>
      <c r="M3" s="63" t="s">
        <v>23</v>
      </c>
      <c r="N3" s="63" t="s">
        <v>23</v>
      </c>
      <c r="O3" s="63" t="s">
        <v>23</v>
      </c>
      <c r="P3" s="63" t="s">
        <v>23</v>
      </c>
      <c r="Q3" s="63" t="s">
        <v>23</v>
      </c>
      <c r="R3" s="63" t="s">
        <v>23</v>
      </c>
      <c r="S3" s="63" t="s">
        <v>23</v>
      </c>
      <c r="T3" s="63" t="s">
        <v>23</v>
      </c>
      <c r="U3" s="63" t="s">
        <v>23</v>
      </c>
    </row>
    <row r="4" spans="1:23" ht="26.25" x14ac:dyDescent="0.45">
      <c r="A4" s="63" t="str">
        <f>+سهام!A4</f>
        <v>برای ماه منتهی به 1404/09/30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  <c r="R4" s="63" t="s">
        <v>2</v>
      </c>
      <c r="S4" s="63" t="s">
        <v>2</v>
      </c>
      <c r="T4" s="63" t="s">
        <v>2</v>
      </c>
      <c r="U4" s="63" t="s">
        <v>2</v>
      </c>
    </row>
    <row r="6" spans="1:23" ht="27" thickBot="1" x14ac:dyDescent="0.5">
      <c r="A6" s="64" t="s">
        <v>3</v>
      </c>
      <c r="C6" s="64" t="s">
        <v>25</v>
      </c>
      <c r="D6" s="64" t="s">
        <v>25</v>
      </c>
      <c r="E6" s="64" t="s">
        <v>25</v>
      </c>
      <c r="F6" s="64" t="s">
        <v>25</v>
      </c>
      <c r="G6" s="64" t="s">
        <v>25</v>
      </c>
      <c r="H6" s="64" t="s">
        <v>25</v>
      </c>
      <c r="I6" s="64" t="s">
        <v>25</v>
      </c>
      <c r="J6" s="64" t="s">
        <v>25</v>
      </c>
      <c r="K6" s="64" t="s">
        <v>25</v>
      </c>
      <c r="M6" s="64" t="s">
        <v>26</v>
      </c>
      <c r="N6" s="64" t="s">
        <v>26</v>
      </c>
      <c r="O6" s="64" t="s">
        <v>26</v>
      </c>
      <c r="P6" s="64" t="s">
        <v>26</v>
      </c>
      <c r="Q6" s="64" t="s">
        <v>26</v>
      </c>
      <c r="R6" s="64" t="s">
        <v>26</v>
      </c>
      <c r="S6" s="64" t="s">
        <v>26</v>
      </c>
      <c r="T6" s="64" t="s">
        <v>26</v>
      </c>
      <c r="U6" s="64" t="s">
        <v>26</v>
      </c>
    </row>
    <row r="7" spans="1:23" ht="27" thickBot="1" x14ac:dyDescent="0.5">
      <c r="A7" s="64" t="s">
        <v>3</v>
      </c>
      <c r="C7" s="41" t="s">
        <v>41</v>
      </c>
      <c r="E7" s="41" t="s">
        <v>42</v>
      </c>
      <c r="G7" s="41" t="s">
        <v>43</v>
      </c>
      <c r="I7" s="41" t="s">
        <v>18</v>
      </c>
      <c r="K7" s="41" t="s">
        <v>44</v>
      </c>
      <c r="M7" s="41" t="s">
        <v>41</v>
      </c>
      <c r="O7" s="41" t="s">
        <v>42</v>
      </c>
      <c r="Q7" s="41" t="s">
        <v>43</v>
      </c>
      <c r="S7" s="41" t="s">
        <v>18</v>
      </c>
      <c r="U7" s="41" t="s">
        <v>44</v>
      </c>
    </row>
    <row r="8" spans="1:23" ht="21" x14ac:dyDescent="0.55000000000000004">
      <c r="A8" s="29" t="s">
        <v>99</v>
      </c>
      <c r="C8" s="15">
        <f>IFERROR(VLOOKUP(A8,'درآمد سود سهام'!A:S,13,0),0)</f>
        <v>0</v>
      </c>
      <c r="D8" s="15"/>
      <c r="E8" s="15">
        <f>IFERROR(VLOOKUP(A8,'درآمد ناشی از تغییر قیمت اوراق'!A:Q,9,0),0)</f>
        <v>10565661486</v>
      </c>
      <c r="F8" s="15"/>
      <c r="G8" s="15">
        <f>IFERROR(VLOOKUP(A8,'درآمد ناشی از فروش'!A:Q,9,0),0)</f>
        <v>0</v>
      </c>
      <c r="H8" s="15"/>
      <c r="I8" s="15">
        <f>+G8+E8+C8</f>
        <v>10565661486</v>
      </c>
      <c r="J8" s="5"/>
      <c r="K8" s="1">
        <f t="shared" ref="K8:K39" si="0">+I8/$I$73</f>
        <v>7.6565181797770719E-3</v>
      </c>
      <c r="L8" s="5"/>
      <c r="M8" s="15">
        <f>IFERROR(VLOOKUP(A8,'درآمد سود سهام'!A:S,19,0),0)</f>
        <v>19500000000</v>
      </c>
      <c r="N8" s="15"/>
      <c r="O8" s="15">
        <f>IFERROR(VLOOKUP(A8,'درآمد ناشی از تغییر قیمت اوراق'!A:Q,17,0),0)</f>
        <v>73373039772</v>
      </c>
      <c r="P8" s="15"/>
      <c r="Q8" s="15">
        <f>IFERROR(VLOOKUP(A8,'درآمد ناشی از فروش'!A:Q,17,0),0)</f>
        <v>44175964489</v>
      </c>
      <c r="R8" s="15"/>
      <c r="S8" s="15">
        <f>+Q8+O8+M8</f>
        <v>137049004261</v>
      </c>
      <c r="T8" s="5"/>
      <c r="U8" s="1">
        <f>+S8/$S$73</f>
        <v>1.5889196673705482E-2</v>
      </c>
    </row>
    <row r="9" spans="1:23" ht="21" x14ac:dyDescent="0.55000000000000004">
      <c r="A9" s="29" t="s">
        <v>55</v>
      </c>
      <c r="C9" s="15">
        <f>IFERROR(VLOOKUP(A9,'درآمد سود سهام'!A:S,13,0),0)</f>
        <v>0</v>
      </c>
      <c r="D9" s="15"/>
      <c r="E9" s="15">
        <f>IFERROR(VLOOKUP(A9,'درآمد ناشی از تغییر قیمت اوراق'!A:Q,9,0),0)</f>
        <v>12794440521</v>
      </c>
      <c r="F9" s="15"/>
      <c r="G9" s="15">
        <f>IFERROR(VLOOKUP(A9,'درآمد ناشی از فروش'!A:Q,9,0),0)</f>
        <v>0</v>
      </c>
      <c r="H9" s="15"/>
      <c r="I9" s="15">
        <f t="shared" ref="I9:I72" si="1">+G9+E9+C9</f>
        <v>12794440521</v>
      </c>
      <c r="J9" s="5"/>
      <c r="K9" s="1">
        <f t="shared" si="0"/>
        <v>9.2716264456244122E-3</v>
      </c>
      <c r="L9" s="5"/>
      <c r="M9" s="15">
        <f>IFERROR(VLOOKUP(A9,'درآمد سود سهام'!A:S,19,0),0)</f>
        <v>48205643520</v>
      </c>
      <c r="N9" s="15"/>
      <c r="O9" s="15">
        <f>IFERROR(VLOOKUP(A9,'درآمد ناشی از تغییر قیمت اوراق'!A:Q,17,0),0)</f>
        <v>140605454189</v>
      </c>
      <c r="P9" s="15"/>
      <c r="Q9" s="15">
        <f>IFERROR(VLOOKUP(A9,'درآمد ناشی از فروش'!A:Q,17,0),0)</f>
        <v>16465270547</v>
      </c>
      <c r="R9" s="15"/>
      <c r="S9" s="15">
        <f t="shared" ref="S9:S72" si="2">+Q9+O9+M9</f>
        <v>205276368256</v>
      </c>
      <c r="T9" s="5"/>
      <c r="U9" s="1">
        <f t="shared" ref="U9:U72" si="3">+S9/$S$73</f>
        <v>2.3799345389419593E-2</v>
      </c>
    </row>
    <row r="10" spans="1:23" ht="21" x14ac:dyDescent="0.55000000000000004">
      <c r="A10" s="29" t="s">
        <v>117</v>
      </c>
      <c r="C10" s="15">
        <f>IFERROR(VLOOKUP(A10,'درآمد سود سهام'!A:S,13,0),0)</f>
        <v>0</v>
      </c>
      <c r="D10" s="15"/>
      <c r="E10" s="15">
        <f>IFERROR(VLOOKUP(A10,'درآمد ناشی از تغییر قیمت اوراق'!A:Q,9,0),0)</f>
        <v>-55140230962</v>
      </c>
      <c r="F10" s="15"/>
      <c r="G10" s="15">
        <f>IFERROR(VLOOKUP(A10,'درآمد ناشی از فروش'!A:Q,9,0),0)</f>
        <v>0</v>
      </c>
      <c r="H10" s="15"/>
      <c r="I10" s="15">
        <f t="shared" si="1"/>
        <v>-55140230962</v>
      </c>
      <c r="J10" s="5"/>
      <c r="K10" s="1">
        <f t="shared" si="0"/>
        <v>-3.9957950702572749E-2</v>
      </c>
      <c r="L10" s="5"/>
      <c r="M10" s="15">
        <f>IFERROR(VLOOKUP(A10,'درآمد سود سهام'!A:S,19,0),0)</f>
        <v>41353597350</v>
      </c>
      <c r="N10" s="15"/>
      <c r="O10" s="15">
        <f>IFERROR(VLOOKUP(A10,'درآمد ناشی از تغییر قیمت اوراق'!A:Q,17,0),0)</f>
        <v>-10870735031</v>
      </c>
      <c r="P10" s="15"/>
      <c r="Q10" s="15">
        <f>IFERROR(VLOOKUP(A10,'درآمد ناشی از فروش'!A:Q,17,0),0)</f>
        <v>-1953988772</v>
      </c>
      <c r="R10" s="15"/>
      <c r="S10" s="15">
        <f t="shared" si="2"/>
        <v>28528873547</v>
      </c>
      <c r="T10" s="5"/>
      <c r="U10" s="1">
        <f t="shared" si="3"/>
        <v>3.3075824600978321E-3</v>
      </c>
    </row>
    <row r="11" spans="1:23" s="4" customFormat="1" ht="21" x14ac:dyDescent="0.55000000000000004">
      <c r="A11" s="29" t="s">
        <v>52</v>
      </c>
      <c r="C11" s="15">
        <f>IFERROR(VLOOKUP(A11,'درآمد سود سهام'!A:S,13,0),0)</f>
        <v>0</v>
      </c>
      <c r="D11" s="9"/>
      <c r="E11" s="15">
        <f>IFERROR(VLOOKUP(A11,'درآمد ناشی از تغییر قیمت اوراق'!A:Q,9,0),0)</f>
        <v>-105959427</v>
      </c>
      <c r="F11" s="9"/>
      <c r="G11" s="15">
        <f>IFERROR(VLOOKUP(A11,'درآمد ناشی از فروش'!A:Q,9,0),0)</f>
        <v>0</v>
      </c>
      <c r="H11" s="9"/>
      <c r="I11" s="15">
        <f t="shared" si="1"/>
        <v>-105959427</v>
      </c>
      <c r="K11" s="1">
        <f t="shared" si="0"/>
        <v>-7.678461781302062E-5</v>
      </c>
      <c r="M11" s="15">
        <f>IFERROR(VLOOKUP(A11,'درآمد سود سهام'!A:S,19,0),0)</f>
        <v>7758000000</v>
      </c>
      <c r="N11" s="9"/>
      <c r="O11" s="15">
        <f>IFERROR(VLOOKUP(A11,'درآمد ناشی از تغییر قیمت اوراق'!A:Q,17,0),0)</f>
        <v>770514605</v>
      </c>
      <c r="P11" s="9"/>
      <c r="Q11" s="15">
        <f>IFERROR(VLOOKUP(A11,'درآمد ناشی از فروش'!A:Q,17,0),0)</f>
        <v>13250287419</v>
      </c>
      <c r="R11" s="9"/>
      <c r="S11" s="15">
        <f t="shared" si="2"/>
        <v>21778802024</v>
      </c>
      <c r="T11" s="5"/>
      <c r="U11" s="1">
        <f t="shared" si="3"/>
        <v>2.5249922138653996E-3</v>
      </c>
      <c r="W11" s="28"/>
    </row>
    <row r="12" spans="1:23" ht="21" x14ac:dyDescent="0.55000000000000004">
      <c r="A12" s="29" t="s">
        <v>138</v>
      </c>
      <c r="C12" s="15">
        <f>IFERROR(VLOOKUP(A12,'درآمد سود سهام'!A:S,13,0),0)</f>
        <v>27094285714</v>
      </c>
      <c r="D12" s="15"/>
      <c r="E12" s="15">
        <f>IFERROR(VLOOKUP(A12,'درآمد ناشی از تغییر قیمت اوراق'!A:Q,9,0),0)</f>
        <v>-32725879496</v>
      </c>
      <c r="F12" s="15"/>
      <c r="G12" s="15">
        <f>IFERROR(VLOOKUP(A12,'درآمد ناشی از فروش'!A:Q,9,0),0)</f>
        <v>0</v>
      </c>
      <c r="H12" s="15"/>
      <c r="I12" s="15">
        <f t="shared" si="1"/>
        <v>-5631593782</v>
      </c>
      <c r="J12" s="5"/>
      <c r="K12" s="1">
        <f t="shared" si="0"/>
        <v>-4.0809939093862163E-3</v>
      </c>
      <c r="L12" s="5"/>
      <c r="M12" s="15">
        <f>IFERROR(VLOOKUP(A12,'درآمد سود سهام'!A:S,19,0),0)</f>
        <v>27094285714</v>
      </c>
      <c r="N12" s="15"/>
      <c r="O12" s="15">
        <f>IFERROR(VLOOKUP(A12,'درآمد ناشی از تغییر قیمت اوراق'!A:Q,17,0),0)</f>
        <v>45374861541</v>
      </c>
      <c r="P12" s="15"/>
      <c r="Q12" s="15">
        <f>IFERROR(VLOOKUP(A12,'درآمد ناشی از فروش'!A:Q,17,0),0)</f>
        <v>0</v>
      </c>
      <c r="R12" s="15"/>
      <c r="S12" s="15">
        <f t="shared" si="2"/>
        <v>72469147255</v>
      </c>
      <c r="T12" s="5"/>
      <c r="U12" s="1">
        <f t="shared" si="3"/>
        <v>8.4019328686074524E-3</v>
      </c>
    </row>
    <row r="13" spans="1:23" ht="21" x14ac:dyDescent="0.55000000000000004">
      <c r="A13" s="29" t="s">
        <v>59</v>
      </c>
      <c r="C13" s="15">
        <f>IFERROR(VLOOKUP(A13,'درآمد سود سهام'!A:S,13,0),0)</f>
        <v>0</v>
      </c>
      <c r="D13" s="15"/>
      <c r="E13" s="15">
        <f>IFERROR(VLOOKUP(A13,'درآمد ناشی از تغییر قیمت اوراق'!A:Q,9,0),0)</f>
        <v>5857973618</v>
      </c>
      <c r="F13" s="15"/>
      <c r="G13" s="15">
        <f>IFERROR(VLOOKUP(A13,'درآمد ناشی از فروش'!A:Q,9,0),0)</f>
        <v>0</v>
      </c>
      <c r="H13" s="15"/>
      <c r="I13" s="15">
        <f t="shared" si="1"/>
        <v>5857973618</v>
      </c>
      <c r="J13" s="5"/>
      <c r="K13" s="1">
        <f t="shared" si="0"/>
        <v>4.2450424483409825E-3</v>
      </c>
      <c r="L13" s="5"/>
      <c r="M13" s="15">
        <f>IFERROR(VLOOKUP(A13,'درآمد سود سهام'!A:S,19,0),0)</f>
        <v>14011209600</v>
      </c>
      <c r="N13" s="15"/>
      <c r="O13" s="15">
        <f>IFERROR(VLOOKUP(A13,'درآمد ناشی از تغییر قیمت اوراق'!A:Q,17,0),0)</f>
        <v>21700447367</v>
      </c>
      <c r="P13" s="15"/>
      <c r="Q13" s="15">
        <f>IFERROR(VLOOKUP(A13,'درآمد ناشی از فروش'!A:Q,17,0),0)</f>
        <v>9049601964</v>
      </c>
      <c r="R13" s="15"/>
      <c r="S13" s="15">
        <f t="shared" si="2"/>
        <v>44761258931</v>
      </c>
      <c r="T13" s="5"/>
      <c r="U13" s="1">
        <f t="shared" si="3"/>
        <v>5.1895338485119279E-3</v>
      </c>
    </row>
    <row r="14" spans="1:23" ht="21" x14ac:dyDescent="0.55000000000000004">
      <c r="A14" s="29" t="s">
        <v>64</v>
      </c>
      <c r="C14" s="15">
        <f>IFERROR(VLOOKUP(A14,'درآمد سود سهام'!A:S,13,0),0)</f>
        <v>0</v>
      </c>
      <c r="D14" s="15"/>
      <c r="E14" s="15">
        <f>IFERROR(VLOOKUP(A14,'درآمد ناشی از تغییر قیمت اوراق'!A:Q,9,0),0)</f>
        <v>75054444740</v>
      </c>
      <c r="F14" s="15"/>
      <c r="G14" s="15">
        <f>IFERROR(VLOOKUP(A14,'درآمد ناشی از فروش'!A:Q,9,0),0)</f>
        <v>0</v>
      </c>
      <c r="H14" s="15"/>
      <c r="I14" s="15">
        <f t="shared" si="1"/>
        <v>75054444740</v>
      </c>
      <c r="J14" s="5"/>
      <c r="K14" s="1">
        <f t="shared" si="0"/>
        <v>5.4388996030805034E-2</v>
      </c>
      <c r="L14" s="5"/>
      <c r="M14" s="15">
        <f>IFERROR(VLOOKUP(A14,'درآمد سود سهام'!A:S,19,0),0)</f>
        <v>198720000000</v>
      </c>
      <c r="N14" s="15"/>
      <c r="O14" s="15">
        <f>IFERROR(VLOOKUP(A14,'درآمد ناشی از تغییر قیمت اوراق'!A:Q,17,0),0)</f>
        <v>451701680551</v>
      </c>
      <c r="P14" s="15"/>
      <c r="Q14" s="15">
        <f>IFERROR(VLOOKUP(A14,'درآمد ناشی از فروش'!A:Q,17,0),0)</f>
        <v>-14167</v>
      </c>
      <c r="R14" s="15"/>
      <c r="S14" s="15">
        <f t="shared" si="2"/>
        <v>650421666384</v>
      </c>
      <c r="T14" s="5"/>
      <c r="U14" s="1">
        <f t="shared" si="3"/>
        <v>7.5408630903534155E-2</v>
      </c>
    </row>
    <row r="15" spans="1:23" ht="21" x14ac:dyDescent="0.55000000000000004">
      <c r="A15" s="29" t="s">
        <v>96</v>
      </c>
      <c r="C15" s="15">
        <f>IFERROR(VLOOKUP(A15,'درآمد سود سهام'!A:S,13,0),0)</f>
        <v>0</v>
      </c>
      <c r="D15" s="15"/>
      <c r="E15" s="15">
        <f>IFERROR(VLOOKUP(A15,'درآمد ناشی از تغییر قیمت اوراق'!A:Q,9,0),0)</f>
        <v>-3420924436</v>
      </c>
      <c r="F15" s="15"/>
      <c r="G15" s="15">
        <f>IFERROR(VLOOKUP(A15,'درآمد ناشی از فروش'!A:Q,9,0),0)</f>
        <v>0</v>
      </c>
      <c r="H15" s="15"/>
      <c r="I15" s="15">
        <f t="shared" si="1"/>
        <v>-3420924436</v>
      </c>
      <c r="J15" s="5"/>
      <c r="K15" s="1">
        <f t="shared" si="0"/>
        <v>-2.4790090209291442E-3</v>
      </c>
      <c r="L15" s="5"/>
      <c r="M15" s="15">
        <f>IFERROR(VLOOKUP(A15,'درآمد سود سهام'!A:S,19,0),0)</f>
        <v>6002700000</v>
      </c>
      <c r="N15" s="15"/>
      <c r="O15" s="15">
        <f>IFERROR(VLOOKUP(A15,'درآمد ناشی از تغییر قیمت اوراق'!A:Q,17,0),0)</f>
        <v>4114349309</v>
      </c>
      <c r="P15" s="15"/>
      <c r="Q15" s="15">
        <f>IFERROR(VLOOKUP(A15,'درآمد ناشی از فروش'!A:Q,17,0),0)</f>
        <v>-174435349</v>
      </c>
      <c r="R15" s="15"/>
      <c r="S15" s="15">
        <f t="shared" si="2"/>
        <v>9942613960</v>
      </c>
      <c r="T15" s="5"/>
      <c r="U15" s="1">
        <f t="shared" si="3"/>
        <v>1.1527274460185629E-3</v>
      </c>
    </row>
    <row r="16" spans="1:23" ht="21" x14ac:dyDescent="0.55000000000000004">
      <c r="A16" s="29" t="s">
        <v>61</v>
      </c>
      <c r="C16" s="15">
        <f>IFERROR(VLOOKUP(A16,'درآمد سود سهام'!A:S,13,0),0)</f>
        <v>0</v>
      </c>
      <c r="D16" s="15"/>
      <c r="E16" s="15">
        <f>IFERROR(VLOOKUP(A16,'درآمد ناشی از تغییر قیمت اوراق'!A:Q,9,0),0)</f>
        <v>25963942718</v>
      </c>
      <c r="F16" s="15"/>
      <c r="G16" s="15">
        <f>IFERROR(VLOOKUP(A16,'درآمد ناشی از فروش'!A:Q,9,0),0)</f>
        <v>0</v>
      </c>
      <c r="H16" s="15"/>
      <c r="I16" s="15">
        <f t="shared" si="1"/>
        <v>25963942718</v>
      </c>
      <c r="J16" s="5"/>
      <c r="K16" s="1">
        <f t="shared" si="0"/>
        <v>1.8815045295788452E-2</v>
      </c>
      <c r="L16" s="5"/>
      <c r="M16" s="15">
        <f>IFERROR(VLOOKUP(A16,'درآمد سود سهام'!A:S,19,0),0)</f>
        <v>82144824960</v>
      </c>
      <c r="N16" s="15"/>
      <c r="O16" s="15">
        <f>IFERROR(VLOOKUP(A16,'درآمد ناشی از تغییر قیمت اوراق'!A:Q,17,0),0)</f>
        <v>237406964311</v>
      </c>
      <c r="P16" s="15"/>
      <c r="Q16" s="15">
        <f>IFERROR(VLOOKUP(A16,'درآمد ناشی از فروش'!A:Q,17,0),0)</f>
        <v>0</v>
      </c>
      <c r="R16" s="15"/>
      <c r="S16" s="15">
        <f t="shared" si="2"/>
        <v>319551789271</v>
      </c>
      <c r="T16" s="5"/>
      <c r="U16" s="1">
        <f t="shared" si="3"/>
        <v>3.7048216837036067E-2</v>
      </c>
    </row>
    <row r="17" spans="1:21" ht="21" x14ac:dyDescent="0.55000000000000004">
      <c r="A17" s="29" t="s">
        <v>63</v>
      </c>
      <c r="C17" s="15">
        <f>IFERROR(VLOOKUP(A17,'درآمد سود سهام'!A:S,13,0),0)</f>
        <v>0</v>
      </c>
      <c r="D17" s="15"/>
      <c r="E17" s="15">
        <f>IFERROR(VLOOKUP(A17,'درآمد ناشی از تغییر قیمت اوراق'!A:Q,9,0),0)</f>
        <v>9288580474</v>
      </c>
      <c r="F17" s="15"/>
      <c r="G17" s="15">
        <f>IFERROR(VLOOKUP(A17,'درآمد ناشی از فروش'!A:Q,9,0),0)</f>
        <v>0</v>
      </c>
      <c r="H17" s="15"/>
      <c r="I17" s="15">
        <f t="shared" si="1"/>
        <v>9288580474</v>
      </c>
      <c r="J17" s="5"/>
      <c r="K17" s="1">
        <f t="shared" si="0"/>
        <v>6.731067937179161E-3</v>
      </c>
      <c r="L17" s="5"/>
      <c r="M17" s="15">
        <f>IFERROR(VLOOKUP(A17,'درآمد سود سهام'!A:S,19,0),0)</f>
        <v>19414500000</v>
      </c>
      <c r="N17" s="15"/>
      <c r="O17" s="15">
        <f>IFERROR(VLOOKUP(A17,'درآمد ناشی از تغییر قیمت اوراق'!A:Q,17,0),0)</f>
        <v>13082145691</v>
      </c>
      <c r="P17" s="15"/>
      <c r="Q17" s="15">
        <f>IFERROR(VLOOKUP(A17,'درآمد ناشی از فروش'!A:Q,17,0),0)</f>
        <v>-1897484571</v>
      </c>
      <c r="R17" s="15"/>
      <c r="S17" s="15">
        <f t="shared" si="2"/>
        <v>30599161120</v>
      </c>
      <c r="T17" s="5"/>
      <c r="U17" s="1">
        <f t="shared" si="3"/>
        <v>3.5476075999804893E-3</v>
      </c>
    </row>
    <row r="18" spans="1:21" ht="21" x14ac:dyDescent="0.55000000000000004">
      <c r="A18" s="29" t="s">
        <v>73</v>
      </c>
      <c r="C18" s="15">
        <f>IFERROR(VLOOKUP(A18,'درآمد سود سهام'!A:S,13,0),0)</f>
        <v>0</v>
      </c>
      <c r="D18" s="15"/>
      <c r="E18" s="15">
        <f>IFERROR(VLOOKUP(A18,'درآمد ناشی از تغییر قیمت اوراق'!A:Q,9,0),0)</f>
        <v>21778881750</v>
      </c>
      <c r="F18" s="15"/>
      <c r="G18" s="15">
        <f>IFERROR(VLOOKUP(A18,'درآمد ناشی از فروش'!A:Q,9,0),0)</f>
        <v>0</v>
      </c>
      <c r="H18" s="15"/>
      <c r="I18" s="15">
        <f t="shared" si="1"/>
        <v>21778881750</v>
      </c>
      <c r="J18" s="5"/>
      <c r="K18" s="1">
        <f t="shared" si="0"/>
        <v>1.5782296666899866E-2</v>
      </c>
      <c r="L18" s="5"/>
      <c r="M18" s="15">
        <f>IFERROR(VLOOKUP(A18,'درآمد سود سهام'!A:S,19,0),0)</f>
        <v>105825000000</v>
      </c>
      <c r="N18" s="15"/>
      <c r="O18" s="15">
        <f>IFERROR(VLOOKUP(A18,'درآمد ناشی از تغییر قیمت اوراق'!A:Q,17,0),0)</f>
        <v>578189680652</v>
      </c>
      <c r="P18" s="15"/>
      <c r="Q18" s="15">
        <f>IFERROR(VLOOKUP(A18,'درآمد ناشی از فروش'!A:Q,17,0),0)</f>
        <v>50516403712</v>
      </c>
      <c r="R18" s="15"/>
      <c r="S18" s="15">
        <f t="shared" si="2"/>
        <v>734531084364</v>
      </c>
      <c r="T18" s="5"/>
      <c r="U18" s="1">
        <f t="shared" si="3"/>
        <v>8.5160114262362377E-2</v>
      </c>
    </row>
    <row r="19" spans="1:21" ht="21" x14ac:dyDescent="0.55000000000000004">
      <c r="A19" s="29" t="s">
        <v>74</v>
      </c>
      <c r="C19" s="15">
        <f>IFERROR(VLOOKUP(A19,'درآمد سود سهام'!A:S,13,0),0)</f>
        <v>0</v>
      </c>
      <c r="D19" s="15"/>
      <c r="E19" s="15">
        <f>IFERROR(VLOOKUP(A19,'درآمد ناشی از تغییر قیمت اوراق'!A:Q,9,0),0)</f>
        <v>64950761986</v>
      </c>
      <c r="F19" s="15"/>
      <c r="G19" s="15">
        <f>IFERROR(VLOOKUP(A19,'درآمد ناشی از فروش'!A:Q,9,0),0)</f>
        <v>0</v>
      </c>
      <c r="H19" s="15"/>
      <c r="I19" s="15">
        <f t="shared" si="1"/>
        <v>64950761986</v>
      </c>
      <c r="J19" s="5"/>
      <c r="K19" s="1">
        <f t="shared" si="0"/>
        <v>4.7067255618128988E-2</v>
      </c>
      <c r="L19" s="5"/>
      <c r="M19" s="15">
        <f>IFERROR(VLOOKUP(A19,'درآمد سود سهام'!A:S,19,0),0)</f>
        <v>69861101856</v>
      </c>
      <c r="N19" s="15"/>
      <c r="O19" s="15">
        <f>IFERROR(VLOOKUP(A19,'درآمد ناشی از تغییر قیمت اوراق'!A:Q,17,0),0)</f>
        <v>117890140213</v>
      </c>
      <c r="P19" s="15"/>
      <c r="Q19" s="15">
        <f>IFERROR(VLOOKUP(A19,'درآمد ناشی از فروش'!A:Q,17,0),0)</f>
        <v>25931589870</v>
      </c>
      <c r="R19" s="15"/>
      <c r="S19" s="15">
        <f t="shared" si="2"/>
        <v>213682831939</v>
      </c>
      <c r="T19" s="5"/>
      <c r="U19" s="1">
        <f t="shared" si="3"/>
        <v>2.4773974541304353E-2</v>
      </c>
    </row>
    <row r="20" spans="1:21" ht="21" x14ac:dyDescent="0.55000000000000004">
      <c r="A20" s="29" t="s">
        <v>54</v>
      </c>
      <c r="C20" s="15">
        <f>IFERROR(VLOOKUP(A20,'درآمد سود سهام'!A:S,13,0),0)</f>
        <v>0</v>
      </c>
      <c r="D20" s="15"/>
      <c r="E20" s="15">
        <f>IFERROR(VLOOKUP(A20,'درآمد ناشی از تغییر قیمت اوراق'!A:Q,9,0),0)</f>
        <v>0</v>
      </c>
      <c r="F20" s="15"/>
      <c r="G20" s="15">
        <f>IFERROR(VLOOKUP(A20,'درآمد ناشی از فروش'!A:Q,9,0),0)</f>
        <v>0</v>
      </c>
      <c r="H20" s="15"/>
      <c r="I20" s="15">
        <f t="shared" si="1"/>
        <v>0</v>
      </c>
      <c r="J20" s="5"/>
      <c r="K20" s="1">
        <f t="shared" si="0"/>
        <v>0</v>
      </c>
      <c r="L20" s="5"/>
      <c r="M20" s="15">
        <f>IFERROR(VLOOKUP(A20,'درآمد سود سهام'!A:S,19,0),0)</f>
        <v>0</v>
      </c>
      <c r="N20" s="15"/>
      <c r="O20" s="15">
        <f>IFERROR(VLOOKUP(A20,'درآمد ناشی از تغییر قیمت اوراق'!A:Q,17,0),0)</f>
        <v>0</v>
      </c>
      <c r="P20" s="15"/>
      <c r="Q20" s="15">
        <f>IFERROR(VLOOKUP(A20,'درآمد ناشی از فروش'!A:Q,17,0),0)</f>
        <v>638180151</v>
      </c>
      <c r="R20" s="15"/>
      <c r="S20" s="15">
        <f t="shared" si="2"/>
        <v>638180151</v>
      </c>
      <c r="T20" s="5"/>
      <c r="U20" s="1">
        <f t="shared" si="3"/>
        <v>7.3989373269599501E-5</v>
      </c>
    </row>
    <row r="21" spans="1:21" ht="21" x14ac:dyDescent="0.55000000000000004">
      <c r="A21" s="29" t="s">
        <v>78</v>
      </c>
      <c r="C21" s="15">
        <f>IFERROR(VLOOKUP(A21,'درآمد سود سهام'!A:S,13,0),0)</f>
        <v>0</v>
      </c>
      <c r="D21" s="15"/>
      <c r="E21" s="15">
        <f>IFERROR(VLOOKUP(A21,'درآمد ناشی از تغییر قیمت اوراق'!A:Q,9,0),0)</f>
        <v>22835235053</v>
      </c>
      <c r="F21" s="15"/>
      <c r="G21" s="15">
        <f>IFERROR(VLOOKUP(A21,'درآمد ناشی از فروش'!A:Q,9,0),0)</f>
        <v>1732204855</v>
      </c>
      <c r="H21" s="15"/>
      <c r="I21" s="15">
        <f t="shared" si="1"/>
        <v>24567439908</v>
      </c>
      <c r="J21" s="5"/>
      <c r="K21" s="1">
        <f t="shared" si="0"/>
        <v>1.7803054786056274E-2</v>
      </c>
      <c r="L21" s="5"/>
      <c r="M21" s="15">
        <f>IFERROR(VLOOKUP(A21,'درآمد سود سهام'!A:S,19,0),0)</f>
        <v>97500000000</v>
      </c>
      <c r="N21" s="15"/>
      <c r="O21" s="15">
        <f>IFERROR(VLOOKUP(A21,'درآمد ناشی از تغییر قیمت اوراق'!A:Q,17,0),0)</f>
        <v>184448541865</v>
      </c>
      <c r="P21" s="15"/>
      <c r="Q21" s="15">
        <f>IFERROR(VLOOKUP(A21,'درآمد ناشی از فروش'!A:Q,17,0),0)</f>
        <v>22154436515</v>
      </c>
      <c r="R21" s="15"/>
      <c r="S21" s="15">
        <f t="shared" si="2"/>
        <v>304102978380</v>
      </c>
      <c r="T21" s="5"/>
      <c r="U21" s="1">
        <f t="shared" si="3"/>
        <v>3.5257111560893353E-2</v>
      </c>
    </row>
    <row r="22" spans="1:21" ht="21" x14ac:dyDescent="0.55000000000000004">
      <c r="A22" s="29" t="s">
        <v>65</v>
      </c>
      <c r="C22" s="15">
        <f>IFERROR(VLOOKUP(A22,'درآمد سود سهام'!A:S,13,0),0)</f>
        <v>0</v>
      </c>
      <c r="D22" s="15"/>
      <c r="E22" s="15">
        <f>IFERROR(VLOOKUP(A22,'درآمد ناشی از تغییر قیمت اوراق'!A:Q,9,0),0)</f>
        <v>11593998321</v>
      </c>
      <c r="F22" s="15"/>
      <c r="G22" s="15">
        <f>IFERROR(VLOOKUP(A22,'درآمد ناشی از فروش'!A:Q,9,0),0)</f>
        <v>0</v>
      </c>
      <c r="H22" s="15"/>
      <c r="I22" s="15">
        <f t="shared" si="1"/>
        <v>11593998321</v>
      </c>
      <c r="J22" s="5"/>
      <c r="K22" s="1">
        <f t="shared" si="0"/>
        <v>8.4017133275247676E-3</v>
      </c>
      <c r="L22" s="5"/>
      <c r="M22" s="15">
        <f>IFERROR(VLOOKUP(A22,'درآمد سود سهام'!A:S,19,0),0)</f>
        <v>8580000000</v>
      </c>
      <c r="N22" s="15"/>
      <c r="O22" s="15">
        <f>IFERROR(VLOOKUP(A22,'درآمد ناشی از تغییر قیمت اوراق'!A:Q,17,0),0)</f>
        <v>23315836396</v>
      </c>
      <c r="P22" s="15"/>
      <c r="Q22" s="15">
        <f>IFERROR(VLOOKUP(A22,'درآمد ناشی از فروش'!A:Q,17,0),0)</f>
        <v>2016608551</v>
      </c>
      <c r="R22" s="15"/>
      <c r="S22" s="15">
        <f t="shared" si="2"/>
        <v>33912444947</v>
      </c>
      <c r="T22" s="5"/>
      <c r="U22" s="1">
        <f t="shared" si="3"/>
        <v>3.9317433231613099E-3</v>
      </c>
    </row>
    <row r="23" spans="1:21" ht="21" x14ac:dyDescent="0.55000000000000004">
      <c r="A23" s="29" t="s">
        <v>75</v>
      </c>
      <c r="C23" s="15">
        <f>IFERROR(VLOOKUP(A23,'درآمد سود سهام'!A:S,13,0),0)</f>
        <v>0</v>
      </c>
      <c r="D23" s="15"/>
      <c r="E23" s="15">
        <f>IFERROR(VLOOKUP(A23,'درآمد ناشی از تغییر قیمت اوراق'!A:Q,9,0),0)</f>
        <v>1043356800</v>
      </c>
      <c r="F23" s="15"/>
      <c r="G23" s="15">
        <f>IFERROR(VLOOKUP(A23,'درآمد ناشی از فروش'!A:Q,9,0),0)</f>
        <v>0</v>
      </c>
      <c r="H23" s="15"/>
      <c r="I23" s="15">
        <f t="shared" si="1"/>
        <v>1043356800</v>
      </c>
      <c r="J23" s="5"/>
      <c r="K23" s="1">
        <f t="shared" si="0"/>
        <v>7.5607952401079135E-4</v>
      </c>
      <c r="L23" s="5"/>
      <c r="M23" s="15">
        <f>IFERROR(VLOOKUP(A23,'درآمد سود سهام'!A:S,19,0),0)</f>
        <v>129587674500</v>
      </c>
      <c r="N23" s="15"/>
      <c r="O23" s="15">
        <f>IFERROR(VLOOKUP(A23,'درآمد ناشی از تغییر قیمت اوراق'!A:Q,17,0),0)</f>
        <v>297045685819</v>
      </c>
      <c r="P23" s="15"/>
      <c r="Q23" s="15">
        <f>IFERROR(VLOOKUP(A23,'درآمد ناشی از فروش'!A:Q,17,0),0)</f>
        <v>115155353137</v>
      </c>
      <c r="R23" s="15"/>
      <c r="S23" s="15">
        <f t="shared" si="2"/>
        <v>541788713456</v>
      </c>
      <c r="T23" s="5"/>
      <c r="U23" s="1">
        <f t="shared" si="3"/>
        <v>6.2813936300491535E-2</v>
      </c>
    </row>
    <row r="24" spans="1:21" ht="21" x14ac:dyDescent="0.55000000000000004">
      <c r="A24" s="29" t="s">
        <v>77</v>
      </c>
      <c r="C24" s="15">
        <f>IFERROR(VLOOKUP(A24,'درآمد سود سهام'!A:S,13,0),0)</f>
        <v>0</v>
      </c>
      <c r="D24" s="15"/>
      <c r="E24" s="15">
        <f>IFERROR(VLOOKUP(A24,'درآمد ناشی از تغییر قیمت اوراق'!A:Q,9,0),0)</f>
        <v>26322374950</v>
      </c>
      <c r="F24" s="15"/>
      <c r="G24" s="15">
        <f>IFERROR(VLOOKUP(A24,'درآمد ناشی از فروش'!A:Q,9,0),0)</f>
        <v>0</v>
      </c>
      <c r="H24" s="15"/>
      <c r="I24" s="15">
        <f t="shared" si="1"/>
        <v>26322374950</v>
      </c>
      <c r="J24" s="5"/>
      <c r="K24" s="1">
        <f t="shared" si="0"/>
        <v>1.9074786998109924E-2</v>
      </c>
      <c r="L24" s="5"/>
      <c r="M24" s="15">
        <f>IFERROR(VLOOKUP(A24,'درآمد سود سهام'!A:S,19,0),0)</f>
        <v>41612963250</v>
      </c>
      <c r="N24" s="15"/>
      <c r="O24" s="15">
        <f>IFERROR(VLOOKUP(A24,'درآمد ناشی از تغییر قیمت اوراق'!A:Q,17,0),0)</f>
        <v>216506977684</v>
      </c>
      <c r="P24" s="15"/>
      <c r="Q24" s="15">
        <f>IFERROR(VLOOKUP(A24,'درآمد ناشی از فروش'!A:Q,17,0),0)</f>
        <v>10142355378</v>
      </c>
      <c r="R24" s="15"/>
      <c r="S24" s="15">
        <f t="shared" si="2"/>
        <v>268262296312</v>
      </c>
      <c r="T24" s="5"/>
      <c r="U24" s="1">
        <f t="shared" si="3"/>
        <v>3.1101812152707447E-2</v>
      </c>
    </row>
    <row r="25" spans="1:21" ht="21" x14ac:dyDescent="0.55000000000000004">
      <c r="A25" s="29" t="s">
        <v>57</v>
      </c>
      <c r="C25" s="15">
        <f>IFERROR(VLOOKUP(A25,'درآمد سود سهام'!A:S,13,0),0)</f>
        <v>0</v>
      </c>
      <c r="D25" s="15"/>
      <c r="E25" s="15">
        <f>IFERROR(VLOOKUP(A25,'درآمد ناشی از تغییر قیمت اوراق'!A:Q,9,0),0)</f>
        <v>35480619704</v>
      </c>
      <c r="F25" s="15"/>
      <c r="G25" s="15">
        <f>IFERROR(VLOOKUP(A25,'درآمد ناشی از فروش'!A:Q,9,0),0)</f>
        <v>0</v>
      </c>
      <c r="H25" s="15"/>
      <c r="I25" s="15">
        <f t="shared" si="1"/>
        <v>35480619704</v>
      </c>
      <c r="J25" s="5"/>
      <c r="K25" s="1">
        <f t="shared" si="0"/>
        <v>2.5711405779315594E-2</v>
      </c>
      <c r="L25" s="5"/>
      <c r="M25" s="15">
        <f>IFERROR(VLOOKUP(A25,'درآمد سود سهام'!A:S,19,0),0)</f>
        <v>104453468880</v>
      </c>
      <c r="N25" s="15"/>
      <c r="O25" s="15">
        <f>IFERROR(VLOOKUP(A25,'درآمد ناشی از تغییر قیمت اوراق'!A:Q,17,0),0)</f>
        <v>216105292940</v>
      </c>
      <c r="P25" s="15"/>
      <c r="Q25" s="15">
        <f>IFERROR(VLOOKUP(A25,'درآمد ناشی از فروش'!A:Q,17,0),0)</f>
        <v>13156055765</v>
      </c>
      <c r="R25" s="15"/>
      <c r="S25" s="15">
        <f t="shared" si="2"/>
        <v>333714817585</v>
      </c>
      <c r="T25" s="5"/>
      <c r="U25" s="1">
        <f t="shared" si="3"/>
        <v>3.86902509662869E-2</v>
      </c>
    </row>
    <row r="26" spans="1:21" ht="21" x14ac:dyDescent="0.55000000000000004">
      <c r="A26" s="29" t="s">
        <v>60</v>
      </c>
      <c r="C26" s="15">
        <f>IFERROR(VLOOKUP(A26,'درآمد سود سهام'!A:S,13,0),0)</f>
        <v>0</v>
      </c>
      <c r="D26" s="15"/>
      <c r="E26" s="15">
        <f>IFERROR(VLOOKUP(A26,'درآمد ناشی از تغییر قیمت اوراق'!A:Q,9,0),0)</f>
        <v>84965349320</v>
      </c>
      <c r="F26" s="15"/>
      <c r="G26" s="15">
        <f>IFERROR(VLOOKUP(A26,'درآمد ناشی از فروش'!A:Q,9,0),0)</f>
        <v>0</v>
      </c>
      <c r="H26" s="15"/>
      <c r="I26" s="15">
        <f t="shared" si="1"/>
        <v>84965349320</v>
      </c>
      <c r="J26" s="5"/>
      <c r="K26" s="1">
        <f t="shared" si="0"/>
        <v>6.1571037703761752E-2</v>
      </c>
      <c r="L26" s="5"/>
      <c r="M26" s="15">
        <f>IFERROR(VLOOKUP(A26,'درآمد سود سهام'!A:S,19,0),0)</f>
        <v>15514756200</v>
      </c>
      <c r="N26" s="15"/>
      <c r="O26" s="15">
        <f>IFERROR(VLOOKUP(A26,'درآمد ناشی از تغییر قیمت اوراق'!A:Q,17,0),0)</f>
        <v>375979161972</v>
      </c>
      <c r="P26" s="15"/>
      <c r="Q26" s="15">
        <f>IFERROR(VLOOKUP(A26,'درآمد ناشی از فروش'!A:Q,17,0),0)</f>
        <v>46810335</v>
      </c>
      <c r="R26" s="15"/>
      <c r="S26" s="15">
        <f t="shared" si="2"/>
        <v>391540728507</v>
      </c>
      <c r="T26" s="5"/>
      <c r="U26" s="1">
        <f t="shared" si="3"/>
        <v>4.5394475316038685E-2</v>
      </c>
    </row>
    <row r="27" spans="1:21" ht="21" x14ac:dyDescent="0.55000000000000004">
      <c r="A27" s="29" t="s">
        <v>72</v>
      </c>
      <c r="C27" s="15">
        <f>IFERROR(VLOOKUP(A27,'درآمد سود سهام'!A:S,13,0),0)</f>
        <v>0</v>
      </c>
      <c r="D27" s="15"/>
      <c r="E27" s="15">
        <f>IFERROR(VLOOKUP(A27,'درآمد ناشی از تغییر قیمت اوراق'!A:Q,9,0),0)</f>
        <v>15340752181</v>
      </c>
      <c r="F27" s="15"/>
      <c r="G27" s="15">
        <f>IFERROR(VLOOKUP(A27,'درآمد ناشی از فروش'!A:Q,9,0),0)</f>
        <v>0</v>
      </c>
      <c r="H27" s="15"/>
      <c r="I27" s="15">
        <f t="shared" si="1"/>
        <v>15340752181</v>
      </c>
      <c r="J27" s="5"/>
      <c r="K27" s="1">
        <f t="shared" si="0"/>
        <v>1.1116838081639942E-2</v>
      </c>
      <c r="L27" s="5"/>
      <c r="M27" s="15">
        <f>IFERROR(VLOOKUP(A27,'درآمد سود سهام'!A:S,19,0),0)</f>
        <v>36930117120</v>
      </c>
      <c r="N27" s="15"/>
      <c r="O27" s="15">
        <f>IFERROR(VLOOKUP(A27,'درآمد ناشی از تغییر قیمت اوراق'!A:Q,17,0),0)</f>
        <v>71927793279</v>
      </c>
      <c r="P27" s="15"/>
      <c r="Q27" s="15">
        <f>IFERROR(VLOOKUP(A27,'درآمد ناشی از فروش'!A:Q,17,0),0)</f>
        <v>205245694</v>
      </c>
      <c r="R27" s="15"/>
      <c r="S27" s="15">
        <f t="shared" si="2"/>
        <v>109063156093</v>
      </c>
      <c r="T27" s="5"/>
      <c r="U27" s="1">
        <f t="shared" si="3"/>
        <v>1.2644571526521155E-2</v>
      </c>
    </row>
    <row r="28" spans="1:21" ht="21" x14ac:dyDescent="0.55000000000000004">
      <c r="A28" s="29" t="s">
        <v>71</v>
      </c>
      <c r="C28" s="15">
        <f>IFERROR(VLOOKUP(A28,'درآمد سود سهام'!A:S,13,0),0)</f>
        <v>85409523810</v>
      </c>
      <c r="D28" s="15"/>
      <c r="E28" s="15">
        <f>IFERROR(VLOOKUP(A28,'درآمد ناشی از تغییر قیمت اوراق'!A:Q,9,0),0)</f>
        <v>-1916557545</v>
      </c>
      <c r="F28" s="15"/>
      <c r="G28" s="15">
        <f>IFERROR(VLOOKUP(A28,'درآمد ناشی از فروش'!A:Q,9,0),0)</f>
        <v>3883949242</v>
      </c>
      <c r="H28" s="15"/>
      <c r="I28" s="15">
        <f t="shared" si="1"/>
        <v>87376915507</v>
      </c>
      <c r="J28" s="5"/>
      <c r="K28" s="1">
        <f t="shared" si="0"/>
        <v>6.3318604609720941E-2</v>
      </c>
      <c r="L28" s="5"/>
      <c r="M28" s="15">
        <f>IFERROR(VLOOKUP(A28,'درآمد سود سهام'!A:S,19,0),0)</f>
        <v>85409523810</v>
      </c>
      <c r="N28" s="15"/>
      <c r="O28" s="15">
        <f>IFERROR(VLOOKUP(A28,'درآمد ناشی از تغییر قیمت اوراق'!A:Q,17,0),0)</f>
        <v>237247371645</v>
      </c>
      <c r="P28" s="15"/>
      <c r="Q28" s="15">
        <f>IFERROR(VLOOKUP(A28,'درآمد ناشی از فروش'!A:Q,17,0),0)</f>
        <v>3883949242</v>
      </c>
      <c r="R28" s="15"/>
      <c r="S28" s="15">
        <f t="shared" si="2"/>
        <v>326540844697</v>
      </c>
      <c r="T28" s="5"/>
      <c r="U28" s="1">
        <f t="shared" si="3"/>
        <v>3.7858514415088182E-2</v>
      </c>
    </row>
    <row r="29" spans="1:21" ht="21" x14ac:dyDescent="0.55000000000000004">
      <c r="A29" s="29" t="s">
        <v>53</v>
      </c>
      <c r="C29" s="15">
        <f>IFERROR(VLOOKUP(A29,'درآمد سود سهام'!A:S,13,0),0)</f>
        <v>0</v>
      </c>
      <c r="D29" s="15"/>
      <c r="E29" s="15">
        <f>IFERROR(VLOOKUP(A29,'درآمد ناشی از تغییر قیمت اوراق'!A:Q,9,0),0)</f>
        <v>39519581400</v>
      </c>
      <c r="F29" s="15"/>
      <c r="G29" s="15">
        <f>IFERROR(VLOOKUP(A29,'درآمد ناشی از فروش'!A:Q,9,0),0)</f>
        <v>0</v>
      </c>
      <c r="H29" s="15"/>
      <c r="I29" s="15">
        <f t="shared" si="1"/>
        <v>39519581400</v>
      </c>
      <c r="J29" s="5"/>
      <c r="K29" s="1">
        <f t="shared" si="0"/>
        <v>2.8638282027795021E-2</v>
      </c>
      <c r="L29" s="5"/>
      <c r="M29" s="15">
        <f>IFERROR(VLOOKUP(A29,'درآمد سود سهام'!A:S,19,0),0)</f>
        <v>30000000000</v>
      </c>
      <c r="N29" s="15"/>
      <c r="O29" s="15">
        <f>IFERROR(VLOOKUP(A29,'درآمد ناشی از تغییر قیمت اوراق'!A:Q,17,0),0)</f>
        <v>157052712877</v>
      </c>
      <c r="P29" s="15"/>
      <c r="Q29" s="15">
        <f>IFERROR(VLOOKUP(A29,'درآمد ناشی از فروش'!A:Q,17,0),0)</f>
        <v>8838635813</v>
      </c>
      <c r="R29" s="15"/>
      <c r="S29" s="15">
        <f t="shared" si="2"/>
        <v>195891348690</v>
      </c>
      <c r="T29" s="5"/>
      <c r="U29" s="1">
        <f t="shared" si="3"/>
        <v>2.2711264359755495E-2</v>
      </c>
    </row>
    <row r="30" spans="1:21" ht="21" x14ac:dyDescent="0.55000000000000004">
      <c r="A30" s="29" t="s">
        <v>68</v>
      </c>
      <c r="C30" s="15">
        <f>IFERROR(VLOOKUP(A30,'درآمد سود سهام'!A:S,13,0),0)</f>
        <v>0</v>
      </c>
      <c r="D30" s="15"/>
      <c r="E30" s="15">
        <f>IFERROR(VLOOKUP(A30,'درآمد ناشی از تغییر قیمت اوراق'!A:Q,9,0),0)</f>
        <v>263175978105</v>
      </c>
      <c r="F30" s="15"/>
      <c r="G30" s="15">
        <f>IFERROR(VLOOKUP(A30,'درآمد ناشی از فروش'!A:Q,9,0),0)</f>
        <v>0</v>
      </c>
      <c r="H30" s="15"/>
      <c r="I30" s="15">
        <f t="shared" si="1"/>
        <v>263175978105</v>
      </c>
      <c r="J30" s="5"/>
      <c r="K30" s="1">
        <f t="shared" si="0"/>
        <v>0.19071325193519881</v>
      </c>
      <c r="L30" s="5"/>
      <c r="M30" s="15">
        <f>IFERROR(VLOOKUP(A30,'درآمد سود سهام'!A:S,19,0),0)</f>
        <v>176715000000</v>
      </c>
      <c r="N30" s="15"/>
      <c r="O30" s="15">
        <f>IFERROR(VLOOKUP(A30,'درآمد ناشی از تغییر قیمت اوراق'!A:Q,17,0),0)</f>
        <v>461600746942</v>
      </c>
      <c r="P30" s="15"/>
      <c r="Q30" s="15">
        <f>IFERROR(VLOOKUP(A30,'درآمد ناشی از فروش'!A:Q,17,0),0)</f>
        <v>5296628806</v>
      </c>
      <c r="R30" s="15"/>
      <c r="S30" s="15">
        <f t="shared" si="2"/>
        <v>643612375748</v>
      </c>
      <c r="T30" s="5"/>
      <c r="U30" s="1">
        <f t="shared" si="3"/>
        <v>7.4619174907795738E-2</v>
      </c>
    </row>
    <row r="31" spans="1:21" ht="21" x14ac:dyDescent="0.55000000000000004">
      <c r="A31" s="29" t="s">
        <v>51</v>
      </c>
      <c r="C31" s="15">
        <f>IFERROR(VLOOKUP(A31,'درآمد سود سهام'!A:S,13,0),0)</f>
        <v>0</v>
      </c>
      <c r="D31" s="15"/>
      <c r="E31" s="15">
        <f>IFERROR(VLOOKUP(A31,'درآمد ناشی از تغییر قیمت اوراق'!A:Q,9,0),0)</f>
        <v>0</v>
      </c>
      <c r="F31" s="15"/>
      <c r="G31" s="15">
        <f>IFERROR(VLOOKUP(A31,'درآمد ناشی از فروش'!A:Q,9,0),0)</f>
        <v>0</v>
      </c>
      <c r="H31" s="15"/>
      <c r="I31" s="15">
        <f t="shared" si="1"/>
        <v>0</v>
      </c>
      <c r="J31" s="5"/>
      <c r="K31" s="1">
        <f t="shared" si="0"/>
        <v>0</v>
      </c>
      <c r="L31" s="5"/>
      <c r="M31" s="15">
        <f>IFERROR(VLOOKUP(A31,'درآمد سود سهام'!A:S,19,0),0)</f>
        <v>0</v>
      </c>
      <c r="N31" s="15"/>
      <c r="O31" s="15">
        <f>IFERROR(VLOOKUP(A31,'درآمد ناشی از تغییر قیمت اوراق'!A:Q,17,0),0)</f>
        <v>0</v>
      </c>
      <c r="P31" s="15"/>
      <c r="Q31" s="15">
        <f>IFERROR(VLOOKUP(A31,'درآمد ناشی از فروش'!A:Q,17,0),0)</f>
        <v>134387500</v>
      </c>
      <c r="R31" s="15"/>
      <c r="S31" s="15">
        <f t="shared" si="2"/>
        <v>134387500</v>
      </c>
      <c r="T31" s="5"/>
      <c r="U31" s="1">
        <f t="shared" si="3"/>
        <v>1.5580627013685205E-5</v>
      </c>
    </row>
    <row r="32" spans="1:21" ht="21" x14ac:dyDescent="0.55000000000000004">
      <c r="A32" s="29" t="s">
        <v>100</v>
      </c>
      <c r="C32" s="15">
        <f>IFERROR(VLOOKUP(A32,'درآمد سود سهام'!A:S,13,0),0)</f>
        <v>0</v>
      </c>
      <c r="D32" s="15"/>
      <c r="E32" s="15">
        <f>IFERROR(VLOOKUP(A32,'درآمد ناشی از تغییر قیمت اوراق'!A:Q,9,0),0)</f>
        <v>9067265820</v>
      </c>
      <c r="F32" s="15"/>
      <c r="G32" s="15">
        <f>IFERROR(VLOOKUP(A32,'درآمد ناشی از فروش'!A:Q,9,0),0)</f>
        <v>0</v>
      </c>
      <c r="H32" s="15"/>
      <c r="I32" s="15">
        <f t="shared" si="1"/>
        <v>9067265820</v>
      </c>
      <c r="J32" s="5"/>
      <c r="K32" s="1">
        <f t="shared" si="0"/>
        <v>6.5706899358540793E-3</v>
      </c>
      <c r="L32" s="5"/>
      <c r="M32" s="15">
        <f>IFERROR(VLOOKUP(A32,'درآمد سود سهام'!A:S,19,0),0)</f>
        <v>8910000000</v>
      </c>
      <c r="N32" s="15"/>
      <c r="O32" s="15">
        <f>IFERROR(VLOOKUP(A32,'درآمد ناشی از تغییر قیمت اوراق'!A:Q,17,0),0)</f>
        <v>19999979971</v>
      </c>
      <c r="P32" s="15"/>
      <c r="Q32" s="15">
        <f>IFERROR(VLOOKUP(A32,'درآمد ناشی از فروش'!A:Q,17,0),0)</f>
        <v>206016432</v>
      </c>
      <c r="R32" s="15"/>
      <c r="S32" s="15">
        <f t="shared" si="2"/>
        <v>29115996403</v>
      </c>
      <c r="T32" s="5"/>
      <c r="U32" s="1">
        <f t="shared" si="3"/>
        <v>3.3756523492656908E-3</v>
      </c>
    </row>
    <row r="33" spans="1:21" ht="21" x14ac:dyDescent="0.55000000000000004">
      <c r="A33" s="29" t="s">
        <v>56</v>
      </c>
      <c r="C33" s="15">
        <f>IFERROR(VLOOKUP(A33,'درآمد سود سهام'!A:S,13,0),0)</f>
        <v>0</v>
      </c>
      <c r="D33" s="15"/>
      <c r="E33" s="15">
        <f>IFERROR(VLOOKUP(A33,'درآمد ناشی از تغییر قیمت اوراق'!A:Q,9,0),0)</f>
        <v>252374327211</v>
      </c>
      <c r="F33" s="15"/>
      <c r="G33" s="15">
        <f>IFERROR(VLOOKUP(A33,'درآمد ناشی از فروش'!A:Q,9,0),0)</f>
        <v>0</v>
      </c>
      <c r="H33" s="15"/>
      <c r="I33" s="15">
        <f t="shared" si="1"/>
        <v>252374327211</v>
      </c>
      <c r="J33" s="5"/>
      <c r="K33" s="1">
        <f t="shared" si="0"/>
        <v>0.18288572153863047</v>
      </c>
      <c r="L33" s="5"/>
      <c r="M33" s="15">
        <f>IFERROR(VLOOKUP(A33,'درآمد سود سهام'!A:S,19,0),0)</f>
        <v>332636039850</v>
      </c>
      <c r="N33" s="15"/>
      <c r="O33" s="15">
        <f>IFERROR(VLOOKUP(A33,'درآمد ناشی از تغییر قیمت اوراق'!A:Q,17,0),0)</f>
        <v>951764559671</v>
      </c>
      <c r="P33" s="15"/>
      <c r="Q33" s="15">
        <f>IFERROR(VLOOKUP(A33,'درآمد ناشی از فروش'!A:Q,17,0),0)</f>
        <v>15950565858</v>
      </c>
      <c r="R33" s="15"/>
      <c r="S33" s="15">
        <f t="shared" si="2"/>
        <v>1300351165379</v>
      </c>
      <c r="T33" s="5"/>
      <c r="U33" s="1">
        <f t="shared" si="3"/>
        <v>0.15076020087122005</v>
      </c>
    </row>
    <row r="34" spans="1:21" ht="21" x14ac:dyDescent="0.55000000000000004">
      <c r="A34" s="29" t="s">
        <v>62</v>
      </c>
      <c r="C34" s="15">
        <f>IFERROR(VLOOKUP(A34,'درآمد سود سهام'!A:S,13,0),0)</f>
        <v>0</v>
      </c>
      <c r="D34" s="15"/>
      <c r="E34" s="15">
        <f>IFERROR(VLOOKUP(A34,'درآمد ناشی از تغییر قیمت اوراق'!A:Q,9,0),0)</f>
        <v>21059984689</v>
      </c>
      <c r="F34" s="15"/>
      <c r="G34" s="15">
        <f>IFERROR(VLOOKUP(A34,'درآمد ناشی از فروش'!A:Q,9,0),0)</f>
        <v>0</v>
      </c>
      <c r="H34" s="15"/>
      <c r="I34" s="15">
        <f t="shared" si="1"/>
        <v>21059984689</v>
      </c>
      <c r="J34" s="5"/>
      <c r="K34" s="1">
        <f t="shared" si="0"/>
        <v>1.5261340319374612E-2</v>
      </c>
      <c r="L34" s="5"/>
      <c r="M34" s="15">
        <f>IFERROR(VLOOKUP(A34,'درآمد سود سهام'!A:S,19,0),0)</f>
        <v>32280000000</v>
      </c>
      <c r="N34" s="15"/>
      <c r="O34" s="15">
        <f>IFERROR(VLOOKUP(A34,'درآمد ناشی از تغییر قیمت اوراق'!A:Q,17,0),0)</f>
        <v>14597266296</v>
      </c>
      <c r="P34" s="15"/>
      <c r="Q34" s="15">
        <f>IFERROR(VLOOKUP(A34,'درآمد ناشی از فروش'!A:Q,17,0),0)</f>
        <v>1058295684</v>
      </c>
      <c r="R34" s="15"/>
      <c r="S34" s="15">
        <f t="shared" si="2"/>
        <v>47935561980</v>
      </c>
      <c r="T34" s="5"/>
      <c r="U34" s="1">
        <f t="shared" si="3"/>
        <v>5.5575564089053626E-3</v>
      </c>
    </row>
    <row r="35" spans="1:21" ht="21" x14ac:dyDescent="0.55000000000000004">
      <c r="A35" s="29" t="s">
        <v>58</v>
      </c>
      <c r="C35" s="15">
        <f>IFERROR(VLOOKUP(A35,'درآمد سود سهام'!A:S,13,0),0)</f>
        <v>0</v>
      </c>
      <c r="D35" s="15"/>
      <c r="E35" s="15">
        <f>IFERROR(VLOOKUP(A35,'درآمد ناشی از تغییر قیمت اوراق'!A:Q,9,0),0)</f>
        <v>-32893184781</v>
      </c>
      <c r="F35" s="15"/>
      <c r="G35" s="15">
        <f>IFERROR(VLOOKUP(A35,'درآمد ناشی از فروش'!A:Q,9,0),0)</f>
        <v>27416035547</v>
      </c>
      <c r="H35" s="15"/>
      <c r="I35" s="15">
        <f t="shared" si="1"/>
        <v>-5477149234</v>
      </c>
      <c r="J35" s="5"/>
      <c r="K35" s="1">
        <f t="shared" si="0"/>
        <v>-3.9690740365891999E-3</v>
      </c>
      <c r="L35" s="5"/>
      <c r="M35" s="15">
        <f>IFERROR(VLOOKUP(A35,'درآمد سود سهام'!A:S,19,0),0)</f>
        <v>45600000000</v>
      </c>
      <c r="N35" s="15"/>
      <c r="O35" s="15">
        <f>IFERROR(VLOOKUP(A35,'درآمد ناشی از تغییر قیمت اوراق'!A:Q,17,0),0)</f>
        <v>192213801079</v>
      </c>
      <c r="P35" s="15"/>
      <c r="Q35" s="15">
        <f>IFERROR(VLOOKUP(A35,'درآمد ناشی از فروش'!A:Q,17,0),0)</f>
        <v>103268601021</v>
      </c>
      <c r="R35" s="15"/>
      <c r="S35" s="15">
        <f t="shared" si="2"/>
        <v>341082402100</v>
      </c>
      <c r="T35" s="5"/>
      <c r="U35" s="1">
        <f t="shared" si="3"/>
        <v>3.9544434475318753E-2</v>
      </c>
    </row>
    <row r="36" spans="1:21" ht="21" x14ac:dyDescent="0.55000000000000004">
      <c r="A36" s="29" t="s">
        <v>121</v>
      </c>
      <c r="C36" s="15">
        <f>IFERROR(VLOOKUP(A36,'درآمد سود سهام'!A:S,13,0),0)</f>
        <v>0</v>
      </c>
      <c r="D36" s="15"/>
      <c r="E36" s="15">
        <f>IFERROR(VLOOKUP(A36,'درآمد ناشی از تغییر قیمت اوراق'!A:Q,9,0),0)</f>
        <v>11583080105</v>
      </c>
      <c r="F36" s="15"/>
      <c r="G36" s="15">
        <f>IFERROR(VLOOKUP(A36,'درآمد ناشی از فروش'!A:Q,9,0),0)</f>
        <v>0</v>
      </c>
      <c r="H36" s="15"/>
      <c r="I36" s="15">
        <f t="shared" si="1"/>
        <v>11583080105</v>
      </c>
      <c r="J36" s="5"/>
      <c r="K36" s="1">
        <f t="shared" si="0"/>
        <v>8.3938013269930934E-3</v>
      </c>
      <c r="L36" s="5"/>
      <c r="M36" s="15">
        <f>IFERROR(VLOOKUP(A36,'درآمد سود سهام'!A:S,19,0),0)</f>
        <v>70239200000</v>
      </c>
      <c r="N36" s="15"/>
      <c r="O36" s="15">
        <f>IFERROR(VLOOKUP(A36,'درآمد ناشی از تغییر قیمت اوراق'!A:Q,17,0),0)</f>
        <v>198285865622</v>
      </c>
      <c r="P36" s="15"/>
      <c r="Q36" s="15">
        <f>IFERROR(VLOOKUP(A36,'درآمد ناشی از فروش'!A:Q,17,0),0)</f>
        <v>15022495968</v>
      </c>
      <c r="R36" s="15"/>
      <c r="S36" s="15">
        <f t="shared" si="2"/>
        <v>283547561590</v>
      </c>
      <c r="T36" s="5"/>
      <c r="U36" s="1">
        <f t="shared" si="3"/>
        <v>3.2873956266570352E-2</v>
      </c>
    </row>
    <row r="37" spans="1:21" ht="21" x14ac:dyDescent="0.55000000000000004">
      <c r="A37" s="29" t="s">
        <v>116</v>
      </c>
      <c r="C37" s="15">
        <f>IFERROR(VLOOKUP(A37,'درآمد سود سهام'!A:S,13,0),0)</f>
        <v>0</v>
      </c>
      <c r="D37" s="15"/>
      <c r="E37" s="15">
        <f>IFERROR(VLOOKUP(A37,'درآمد ناشی از تغییر قیمت اوراق'!A:Q,9,0),0)</f>
        <v>28319814625</v>
      </c>
      <c r="F37" s="15"/>
      <c r="G37" s="15">
        <f>IFERROR(VLOOKUP(A37,'درآمد ناشی از فروش'!A:Q,9,0),0)</f>
        <v>0</v>
      </c>
      <c r="H37" s="15"/>
      <c r="I37" s="15">
        <f t="shared" si="1"/>
        <v>28319814625</v>
      </c>
      <c r="J37" s="5"/>
      <c r="K37" s="1">
        <f t="shared" si="0"/>
        <v>2.0522252753558366E-2</v>
      </c>
      <c r="L37" s="5"/>
      <c r="M37" s="15">
        <f>IFERROR(VLOOKUP(A37,'درآمد سود سهام'!A:S,19,0),0)</f>
        <v>27750000000</v>
      </c>
      <c r="N37" s="15"/>
      <c r="O37" s="15">
        <f>IFERROR(VLOOKUP(A37,'درآمد ناشی از تغییر قیمت اوراق'!A:Q,17,0),0)</f>
        <v>143024455925</v>
      </c>
      <c r="P37" s="15"/>
      <c r="Q37" s="15">
        <f>IFERROR(VLOOKUP(A37,'درآمد ناشی از فروش'!A:Q,17,0),0)</f>
        <v>2696427761</v>
      </c>
      <c r="R37" s="15"/>
      <c r="S37" s="15">
        <f t="shared" si="2"/>
        <v>173470883686</v>
      </c>
      <c r="T37" s="5"/>
      <c r="U37" s="1">
        <f t="shared" si="3"/>
        <v>2.0111878980157646E-2</v>
      </c>
    </row>
    <row r="38" spans="1:21" ht="21" x14ac:dyDescent="0.55000000000000004">
      <c r="A38" s="29" t="s">
        <v>69</v>
      </c>
      <c r="C38" s="15">
        <f>IFERROR(VLOOKUP(A38,'درآمد سود سهام'!A:S,13,0),0)</f>
        <v>0</v>
      </c>
      <c r="D38" s="15"/>
      <c r="E38" s="15">
        <f>IFERROR(VLOOKUP(A38,'درآمد ناشی از تغییر قیمت اوراق'!A:Q,9,0),0)</f>
        <v>38644234240</v>
      </c>
      <c r="F38" s="15"/>
      <c r="G38" s="15">
        <f>IFERROR(VLOOKUP(A38,'درآمد ناشی از فروش'!A:Q,9,0),0)</f>
        <v>0</v>
      </c>
      <c r="H38" s="15"/>
      <c r="I38" s="15">
        <f t="shared" si="1"/>
        <v>38644234240</v>
      </c>
      <c r="J38" s="5"/>
      <c r="K38" s="1">
        <f t="shared" si="0"/>
        <v>2.8003952463759977E-2</v>
      </c>
      <c r="L38" s="5"/>
      <c r="M38" s="15">
        <f>IFERROR(VLOOKUP(A38,'درآمد سود سهام'!A:S,19,0),0)</f>
        <v>26240000000</v>
      </c>
      <c r="N38" s="15"/>
      <c r="O38" s="15">
        <f>IFERROR(VLOOKUP(A38,'درآمد ناشی از تغییر قیمت اوراق'!A:Q,17,0),0)</f>
        <v>162774894931</v>
      </c>
      <c r="P38" s="15"/>
      <c r="Q38" s="15">
        <f>IFERROR(VLOOKUP(A38,'درآمد ناشی از فروش'!A:Q,17,0),0)</f>
        <v>24542841606</v>
      </c>
      <c r="R38" s="15"/>
      <c r="S38" s="15">
        <f t="shared" si="2"/>
        <v>213557736537</v>
      </c>
      <c r="T38" s="5"/>
      <c r="U38" s="1">
        <f t="shared" si="3"/>
        <v>2.4759471222173566E-2</v>
      </c>
    </row>
    <row r="39" spans="1:21" ht="21" x14ac:dyDescent="0.55000000000000004">
      <c r="A39" s="29" t="s">
        <v>70</v>
      </c>
      <c r="C39" s="15">
        <f>IFERROR(VLOOKUP(A39,'درآمد سود سهام'!A:S,13,0),0)</f>
        <v>0</v>
      </c>
      <c r="D39" s="15"/>
      <c r="E39" s="15">
        <f>IFERROR(VLOOKUP(A39,'درآمد ناشی از تغییر قیمت اوراق'!A:Q,9,0),0)</f>
        <v>4202907800</v>
      </c>
      <c r="F39" s="15"/>
      <c r="G39" s="15">
        <f>IFERROR(VLOOKUP(A39,'درآمد ناشی از فروش'!A:Q,9,0),0)</f>
        <v>0</v>
      </c>
      <c r="H39" s="15"/>
      <c r="I39" s="15">
        <f t="shared" si="1"/>
        <v>4202907800</v>
      </c>
      <c r="J39" s="5"/>
      <c r="K39" s="1">
        <f t="shared" si="0"/>
        <v>3.0456815241777712E-3</v>
      </c>
      <c r="L39" s="5"/>
      <c r="M39" s="15">
        <f>IFERROR(VLOOKUP(A39,'درآمد سود سهام'!A:S,19,0),0)</f>
        <v>6303210900</v>
      </c>
      <c r="N39" s="15"/>
      <c r="O39" s="15">
        <f>IFERROR(VLOOKUP(A39,'درآمد ناشی از تغییر قیمت اوراق'!A:Q,17,0),0)</f>
        <v>21539414650</v>
      </c>
      <c r="P39" s="15"/>
      <c r="Q39" s="15">
        <f>IFERROR(VLOOKUP(A39,'درآمد ناشی از فروش'!A:Q,17,0),0)</f>
        <v>19343842801</v>
      </c>
      <c r="R39" s="15"/>
      <c r="S39" s="15">
        <f t="shared" si="2"/>
        <v>47186468351</v>
      </c>
      <c r="T39" s="5"/>
      <c r="U39" s="1">
        <f t="shared" si="3"/>
        <v>5.4707079413635383E-3</v>
      </c>
    </row>
    <row r="40" spans="1:21" ht="21" x14ac:dyDescent="0.55000000000000004">
      <c r="A40" s="29" t="s">
        <v>67</v>
      </c>
      <c r="C40" s="15">
        <f>IFERROR(VLOOKUP(A40,'درآمد سود سهام'!A:S,13,0),0)</f>
        <v>0</v>
      </c>
      <c r="D40" s="15"/>
      <c r="E40" s="15">
        <f>IFERROR(VLOOKUP(A40,'درآمد ناشی از تغییر قیمت اوراق'!A:Q,9,0),0)</f>
        <v>5365585787</v>
      </c>
      <c r="F40" s="15"/>
      <c r="G40" s="15">
        <f>IFERROR(VLOOKUP(A40,'درآمد ناشی از فروش'!A:Q,9,0),0)</f>
        <v>0</v>
      </c>
      <c r="H40" s="15"/>
      <c r="I40" s="15">
        <f t="shared" si="1"/>
        <v>5365585787</v>
      </c>
      <c r="J40" s="5"/>
      <c r="K40" s="1">
        <f t="shared" ref="K40:K72" si="4">+I40/$I$73</f>
        <v>3.8882284064991261E-3</v>
      </c>
      <c r="L40" s="5"/>
      <c r="M40" s="15">
        <f>IFERROR(VLOOKUP(A40,'درآمد سود سهام'!A:S,19,0),0)</f>
        <v>19687500000</v>
      </c>
      <c r="N40" s="15"/>
      <c r="O40" s="15">
        <f>IFERROR(VLOOKUP(A40,'درآمد ناشی از تغییر قیمت اوراق'!A:Q,17,0),0)</f>
        <v>21408019256</v>
      </c>
      <c r="P40" s="15"/>
      <c r="Q40" s="15">
        <f>IFERROR(VLOOKUP(A40,'درآمد ناشی از فروش'!A:Q,17,0),0)</f>
        <v>4023980336</v>
      </c>
      <c r="R40" s="15"/>
      <c r="S40" s="15">
        <f t="shared" si="2"/>
        <v>45119499592</v>
      </c>
      <c r="T40" s="5"/>
      <c r="U40" s="1">
        <f t="shared" si="3"/>
        <v>5.231067578361631E-3</v>
      </c>
    </row>
    <row r="41" spans="1:21" ht="21" x14ac:dyDescent="0.55000000000000004">
      <c r="A41" s="29" t="s">
        <v>82</v>
      </c>
      <c r="C41" s="15">
        <f>IFERROR(VLOOKUP(A41,'درآمد سود سهام'!A:S,13,0),0)</f>
        <v>0</v>
      </c>
      <c r="D41" s="15"/>
      <c r="E41" s="15">
        <f>IFERROR(VLOOKUP(A41,'درآمد ناشی از تغییر قیمت اوراق'!A:Q,9,0),0)</f>
        <v>4335493460</v>
      </c>
      <c r="F41" s="15"/>
      <c r="G41" s="15">
        <f>IFERROR(VLOOKUP(A41,'درآمد ناشی از فروش'!A:Q,9,0),0)</f>
        <v>0</v>
      </c>
      <c r="H41" s="15"/>
      <c r="I41" s="15">
        <f t="shared" si="1"/>
        <v>4335493460</v>
      </c>
      <c r="J41" s="5"/>
      <c r="K41" s="1">
        <f t="shared" si="4"/>
        <v>3.1417611229338791E-3</v>
      </c>
      <c r="L41" s="5"/>
      <c r="M41" s="15">
        <f>IFERROR(VLOOKUP(A41,'درآمد سود سهام'!A:S,19,0),0)</f>
        <v>389400000</v>
      </c>
      <c r="N41" s="15"/>
      <c r="O41" s="15">
        <f>IFERROR(VLOOKUP(A41,'درآمد ناشی از تغییر قیمت اوراق'!A:Q,17,0),0)</f>
        <v>1335678414</v>
      </c>
      <c r="P41" s="15"/>
      <c r="Q41" s="15">
        <f>IFERROR(VLOOKUP(A41,'درآمد ناشی از فروش'!A:Q,17,0),0)</f>
        <v>0</v>
      </c>
      <c r="R41" s="15"/>
      <c r="S41" s="15">
        <f t="shared" si="2"/>
        <v>1725078414</v>
      </c>
      <c r="T41" s="5"/>
      <c r="U41" s="1">
        <f t="shared" si="3"/>
        <v>2.0000225718830715E-4</v>
      </c>
    </row>
    <row r="42" spans="1:21" ht="21" x14ac:dyDescent="0.55000000000000004">
      <c r="A42" s="29" t="s">
        <v>66</v>
      </c>
      <c r="C42" s="15">
        <f>IFERROR(VLOOKUP(A42,'درآمد سود سهام'!A:S,13,0),0)</f>
        <v>0</v>
      </c>
      <c r="D42" s="15"/>
      <c r="E42" s="15">
        <f>IFERROR(VLOOKUP(A42,'درآمد ناشی از تغییر قیمت اوراق'!A:Q,9,0),0)</f>
        <v>12527346040</v>
      </c>
      <c r="F42" s="15"/>
      <c r="G42" s="15">
        <f>IFERROR(VLOOKUP(A42,'درآمد ناشی از فروش'!A:Q,9,0),0)</f>
        <v>0</v>
      </c>
      <c r="H42" s="15"/>
      <c r="I42" s="15">
        <f t="shared" si="1"/>
        <v>12527346040</v>
      </c>
      <c r="J42" s="5"/>
      <c r="K42" s="1">
        <f t="shared" si="4"/>
        <v>9.078073609183045E-3</v>
      </c>
      <c r="L42" s="5"/>
      <c r="M42" s="15">
        <f>IFERROR(VLOOKUP(A42,'درآمد سود سهام'!A:S,19,0),0)</f>
        <v>415386620</v>
      </c>
      <c r="N42" s="15"/>
      <c r="O42" s="15">
        <f>IFERROR(VLOOKUP(A42,'درآمد ناشی از تغییر قیمت اوراق'!A:Q,17,0),0)</f>
        <v>11868809946</v>
      </c>
      <c r="P42" s="15"/>
      <c r="Q42" s="15">
        <f>IFERROR(VLOOKUP(A42,'درآمد ناشی از فروش'!A:Q,17,0),0)</f>
        <v>0</v>
      </c>
      <c r="R42" s="15"/>
      <c r="S42" s="15">
        <f t="shared" si="2"/>
        <v>12284196566</v>
      </c>
      <c r="T42" s="5"/>
      <c r="U42" s="1">
        <f t="shared" si="3"/>
        <v>1.4242060076840378E-3</v>
      </c>
    </row>
    <row r="43" spans="1:21" ht="21" x14ac:dyDescent="0.55000000000000004">
      <c r="A43" s="29" t="s">
        <v>104</v>
      </c>
      <c r="C43" s="15">
        <f>IFERROR(VLOOKUP(A43,'درآمد سود سهام'!A:S,13,0),0)</f>
        <v>0</v>
      </c>
      <c r="D43" s="15"/>
      <c r="E43" s="15">
        <f>IFERROR(VLOOKUP(A43,'درآمد ناشی از تغییر قیمت اوراق'!A:Q,9,0),0)</f>
        <v>23767703082</v>
      </c>
      <c r="F43" s="15"/>
      <c r="G43" s="15">
        <f>IFERROR(VLOOKUP(A43,'درآمد ناشی از فروش'!A:Q,9,0),0)</f>
        <v>0</v>
      </c>
      <c r="H43" s="15"/>
      <c r="I43" s="15">
        <f t="shared" si="1"/>
        <v>23767703082</v>
      </c>
      <c r="J43" s="5"/>
      <c r="K43" s="1">
        <f t="shared" si="4"/>
        <v>1.722351704907504E-2</v>
      </c>
      <c r="L43" s="5"/>
      <c r="M43" s="15">
        <f>IFERROR(VLOOKUP(A43,'درآمد سود سهام'!A:S,19,0),0)</f>
        <v>13182600000</v>
      </c>
      <c r="N43" s="15"/>
      <c r="O43" s="15">
        <f>IFERROR(VLOOKUP(A43,'درآمد ناشی از تغییر قیمت اوراق'!A:Q,17,0),0)</f>
        <v>137805551394</v>
      </c>
      <c r="P43" s="15"/>
      <c r="Q43" s="15">
        <f>IFERROR(VLOOKUP(A43,'درآمد ناشی از فروش'!A:Q,17,0),0)</f>
        <v>1187331215</v>
      </c>
      <c r="R43" s="15"/>
      <c r="S43" s="15">
        <f t="shared" si="2"/>
        <v>152175482609</v>
      </c>
      <c r="T43" s="5"/>
      <c r="U43" s="1">
        <f t="shared" si="3"/>
        <v>1.7642931337798293E-2</v>
      </c>
    </row>
    <row r="44" spans="1:21" ht="21" x14ac:dyDescent="0.55000000000000004">
      <c r="A44" s="29" t="s">
        <v>101</v>
      </c>
      <c r="C44" s="15">
        <f>IFERROR(VLOOKUP(A44,'درآمد سود سهام'!A:S,13,0),0)</f>
        <v>0</v>
      </c>
      <c r="D44" s="15"/>
      <c r="E44" s="15">
        <f>IFERROR(VLOOKUP(A44,'درآمد ناشی از تغییر قیمت اوراق'!A:Q,9,0),0)</f>
        <v>0</v>
      </c>
      <c r="F44" s="15"/>
      <c r="G44" s="15">
        <f>IFERROR(VLOOKUP(A44,'درآمد ناشی از فروش'!A:Q,9,0),0)</f>
        <v>0</v>
      </c>
      <c r="H44" s="15"/>
      <c r="I44" s="15">
        <f t="shared" si="1"/>
        <v>0</v>
      </c>
      <c r="J44" s="5"/>
      <c r="K44" s="1">
        <f t="shared" si="4"/>
        <v>0</v>
      </c>
      <c r="L44" s="5"/>
      <c r="M44" s="15">
        <f>IFERROR(VLOOKUP(A44,'درآمد سود سهام'!A:S,19,0),0)</f>
        <v>10500000000</v>
      </c>
      <c r="N44" s="15"/>
      <c r="O44" s="15">
        <f>IFERROR(VLOOKUP(A44,'درآمد ناشی از تغییر قیمت اوراق'!A:Q,17,0),0)</f>
        <v>0</v>
      </c>
      <c r="P44" s="15"/>
      <c r="Q44" s="15">
        <f>IFERROR(VLOOKUP(A44,'درآمد ناشی از فروش'!A:Q,17,0),0)</f>
        <v>42725365048</v>
      </c>
      <c r="R44" s="15"/>
      <c r="S44" s="15">
        <f t="shared" si="2"/>
        <v>53225365048</v>
      </c>
      <c r="T44" s="5"/>
      <c r="U44" s="1">
        <f t="shared" si="3"/>
        <v>6.1708459527867179E-3</v>
      </c>
    </row>
    <row r="45" spans="1:21" ht="21" x14ac:dyDescent="0.55000000000000004">
      <c r="A45" s="29" t="s">
        <v>120</v>
      </c>
      <c r="C45" s="15">
        <f>IFERROR(VLOOKUP(A45,'درآمد سود سهام'!A:S,13,0),0)</f>
        <v>0</v>
      </c>
      <c r="D45" s="15"/>
      <c r="E45" s="15">
        <f>IFERROR(VLOOKUP(A45,'درآمد ناشی از تغییر قیمت اوراق'!A:Q,9,0),0)</f>
        <v>0</v>
      </c>
      <c r="F45" s="15"/>
      <c r="G45" s="15">
        <f>IFERROR(VLOOKUP(A45,'درآمد ناشی از فروش'!A:Q,9,0),0)</f>
        <v>0</v>
      </c>
      <c r="H45" s="15"/>
      <c r="I45" s="15">
        <f t="shared" si="1"/>
        <v>0</v>
      </c>
      <c r="J45" s="5"/>
      <c r="K45" s="1">
        <f t="shared" si="4"/>
        <v>0</v>
      </c>
      <c r="L45" s="5"/>
      <c r="M45" s="15">
        <f>IFERROR(VLOOKUP(A45,'درآمد سود سهام'!A:S,19,0),0)</f>
        <v>0</v>
      </c>
      <c r="N45" s="15"/>
      <c r="O45" s="15">
        <f>IFERROR(VLOOKUP(A45,'درآمد ناشی از تغییر قیمت اوراق'!A:Q,17,0),0)</f>
        <v>0</v>
      </c>
      <c r="P45" s="15"/>
      <c r="Q45" s="15">
        <f>IFERROR(VLOOKUP(A45,'درآمد ناشی از فروش'!A:Q,17,0),0)</f>
        <v>90983845</v>
      </c>
      <c r="R45" s="15"/>
      <c r="S45" s="15">
        <f t="shared" si="2"/>
        <v>90983845</v>
      </c>
      <c r="T45" s="5"/>
      <c r="U45" s="1">
        <f t="shared" si="3"/>
        <v>1.0548491141035791E-5</v>
      </c>
    </row>
    <row r="46" spans="1:21" ht="21" x14ac:dyDescent="0.55000000000000004">
      <c r="A46" s="29" t="s">
        <v>88</v>
      </c>
      <c r="C46" s="15">
        <f>IFERROR(VLOOKUP(A46,'درآمد سود سهام'!A:S,13,0),0)</f>
        <v>0</v>
      </c>
      <c r="D46" s="15"/>
      <c r="E46" s="15">
        <f>IFERROR(VLOOKUP(A46,'درآمد ناشی از تغییر قیمت اوراق'!A:Q,9,0),0)</f>
        <v>0</v>
      </c>
      <c r="F46" s="15"/>
      <c r="G46" s="15">
        <f>IFERROR(VLOOKUP(A46,'درآمد ناشی از فروش'!A:Q,9,0),0)</f>
        <v>0</v>
      </c>
      <c r="H46" s="15"/>
      <c r="I46" s="15">
        <f t="shared" si="1"/>
        <v>0</v>
      </c>
      <c r="J46" s="5"/>
      <c r="K46" s="1">
        <f t="shared" ref="K46" si="5">+I46/$I$73</f>
        <v>0</v>
      </c>
      <c r="L46" s="5"/>
      <c r="M46" s="15">
        <f>IFERROR(VLOOKUP(A46,'درآمد سود سهام'!A:S,19,0),0)</f>
        <v>0</v>
      </c>
      <c r="N46" s="15"/>
      <c r="O46" s="15">
        <f>IFERROR(VLOOKUP(A46,'درآمد ناشی از تغییر قیمت اوراق'!A:Q,17,0),0)</f>
        <v>0</v>
      </c>
      <c r="P46" s="15"/>
      <c r="Q46" s="15">
        <f>IFERROR(VLOOKUP(A46,'درآمد ناشی از فروش'!A:Q,17,0),0)</f>
        <v>661665804</v>
      </c>
      <c r="R46" s="15"/>
      <c r="S46" s="15">
        <f t="shared" si="2"/>
        <v>661665804</v>
      </c>
      <c r="T46" s="5"/>
      <c r="U46" s="1">
        <f t="shared" si="3"/>
        <v>7.6712254486720414E-5</v>
      </c>
    </row>
    <row r="47" spans="1:21" ht="21" x14ac:dyDescent="0.55000000000000004">
      <c r="A47" s="29" t="s">
        <v>91</v>
      </c>
      <c r="C47" s="15">
        <f>IFERROR(VLOOKUP(A47,'درآمد سود سهام'!A:S,13,0),0)</f>
        <v>0</v>
      </c>
      <c r="D47" s="15"/>
      <c r="E47" s="15">
        <f>IFERROR(VLOOKUP(A47,'درآمد ناشی از تغییر قیمت اوراق'!A:Q,9,0),0)</f>
        <v>0</v>
      </c>
      <c r="F47" s="15"/>
      <c r="G47" s="15">
        <f>IFERROR(VLOOKUP(A47,'درآمد ناشی از فروش'!A:Q,9,0),0)</f>
        <v>0</v>
      </c>
      <c r="H47" s="15"/>
      <c r="I47" s="15">
        <f t="shared" si="1"/>
        <v>0</v>
      </c>
      <c r="J47" s="5"/>
      <c r="K47" s="1">
        <f t="shared" si="4"/>
        <v>0</v>
      </c>
      <c r="L47" s="5"/>
      <c r="M47" s="15">
        <f>IFERROR(VLOOKUP(A47,'درآمد سود سهام'!A:S,19,0),0)</f>
        <v>0</v>
      </c>
      <c r="N47" s="15"/>
      <c r="O47" s="15">
        <f>IFERROR(VLOOKUP(A47,'درآمد ناشی از تغییر قیمت اوراق'!A:Q,17,0),0)</f>
        <v>0</v>
      </c>
      <c r="P47" s="15"/>
      <c r="Q47" s="15">
        <f>IFERROR(VLOOKUP(A47,'درآمد ناشی از فروش'!A:Q,17,0),0)</f>
        <v>3405954327</v>
      </c>
      <c r="R47" s="15"/>
      <c r="S47" s="15">
        <f t="shared" si="2"/>
        <v>3405954327</v>
      </c>
      <c r="T47" s="5"/>
      <c r="U47" s="1">
        <f t="shared" si="3"/>
        <v>3.9487976184268784E-4</v>
      </c>
    </row>
    <row r="48" spans="1:21" ht="21" x14ac:dyDescent="0.55000000000000004">
      <c r="A48" s="29" t="s">
        <v>90</v>
      </c>
      <c r="C48" s="15">
        <f>IFERROR(VLOOKUP(A48,'درآمد سود سهام'!A:S,13,0),0)</f>
        <v>0</v>
      </c>
      <c r="D48" s="15"/>
      <c r="E48" s="15">
        <f>IFERROR(VLOOKUP(A48,'درآمد ناشی از تغییر قیمت اوراق'!A:Q,9,0),0)</f>
        <v>10655919750</v>
      </c>
      <c r="F48" s="15"/>
      <c r="G48" s="15">
        <f>IFERROR(VLOOKUP(A48,'درآمد ناشی از فروش'!A:Q,9,0),0)</f>
        <v>0</v>
      </c>
      <c r="H48" s="15"/>
      <c r="I48" s="15">
        <f t="shared" si="1"/>
        <v>10655919750</v>
      </c>
      <c r="J48" s="5"/>
      <c r="K48" s="1">
        <f t="shared" si="4"/>
        <v>7.7219247840021651E-3</v>
      </c>
      <c r="L48" s="5"/>
      <c r="M48" s="15">
        <f>IFERROR(VLOOKUP(A48,'درآمد سود سهام'!A:S,19,0),0)</f>
        <v>0</v>
      </c>
      <c r="N48" s="15"/>
      <c r="O48" s="15">
        <f>IFERROR(VLOOKUP(A48,'درآمد ناشی از تغییر قیمت اوراق'!A:Q,17,0),0)</f>
        <v>22404948648</v>
      </c>
      <c r="P48" s="15"/>
      <c r="Q48" s="15">
        <f>IFERROR(VLOOKUP(A48,'درآمد ناشی از فروش'!A:Q,17,0),0)</f>
        <v>0</v>
      </c>
      <c r="R48" s="15"/>
      <c r="S48" s="15">
        <f t="shared" si="2"/>
        <v>22404948648</v>
      </c>
      <c r="T48" s="5"/>
      <c r="U48" s="1">
        <f t="shared" si="3"/>
        <v>2.5975864432723175E-3</v>
      </c>
    </row>
    <row r="49" spans="1:21" ht="21" x14ac:dyDescent="0.55000000000000004">
      <c r="A49" s="29" t="s">
        <v>89</v>
      </c>
      <c r="C49" s="15">
        <f>IFERROR(VLOOKUP(A49,'درآمد سود سهام'!A:S,13,0),0)</f>
        <v>0</v>
      </c>
      <c r="D49" s="15"/>
      <c r="E49" s="15">
        <f>IFERROR(VLOOKUP(A49,'درآمد ناشی از تغییر قیمت اوراق'!A:Q,9,0),0)</f>
        <v>0</v>
      </c>
      <c r="F49" s="15"/>
      <c r="G49" s="15">
        <f>IFERROR(VLOOKUP(A49,'درآمد ناشی از فروش'!A:Q,9,0),0)</f>
        <v>0</v>
      </c>
      <c r="H49" s="15"/>
      <c r="I49" s="15">
        <f t="shared" si="1"/>
        <v>0</v>
      </c>
      <c r="J49" s="5"/>
      <c r="K49" s="1">
        <f t="shared" si="4"/>
        <v>0</v>
      </c>
      <c r="L49" s="5"/>
      <c r="M49" s="15">
        <f>IFERROR(VLOOKUP(A49,'درآمد سود سهام'!A:S,19,0),0)</f>
        <v>292500000</v>
      </c>
      <c r="N49" s="15"/>
      <c r="O49" s="15">
        <f>IFERROR(VLOOKUP(A49,'درآمد ناشی از تغییر قیمت اوراق'!A:Q,17,0),0)</f>
        <v>0</v>
      </c>
      <c r="P49" s="15"/>
      <c r="Q49" s="15">
        <f>IFERROR(VLOOKUP(A49,'درآمد ناشی از فروش'!A:Q,17,0),0)</f>
        <v>404364336</v>
      </c>
      <c r="R49" s="15"/>
      <c r="S49" s="15">
        <f t="shared" si="2"/>
        <v>696864336</v>
      </c>
      <c r="T49" s="5"/>
      <c r="U49" s="1">
        <f t="shared" si="3"/>
        <v>8.079310425713256E-5</v>
      </c>
    </row>
    <row r="50" spans="1:21" ht="21" x14ac:dyDescent="0.55000000000000004">
      <c r="A50" s="29" t="s">
        <v>97</v>
      </c>
      <c r="C50" s="15">
        <f>IFERROR(VLOOKUP(A50,'درآمد سود سهام'!A:S,13,0),0)</f>
        <v>0</v>
      </c>
      <c r="D50" s="15"/>
      <c r="E50" s="15">
        <f>IFERROR(VLOOKUP(A50,'درآمد ناشی از تغییر قیمت اوراق'!A:Q,9,0),0)</f>
        <v>0</v>
      </c>
      <c r="F50" s="15"/>
      <c r="G50" s="15">
        <f>IFERROR(VLOOKUP(A50,'درآمد ناشی از فروش'!A:Q,9,0),0)</f>
        <v>0</v>
      </c>
      <c r="H50" s="15"/>
      <c r="I50" s="15">
        <f t="shared" si="1"/>
        <v>0</v>
      </c>
      <c r="J50" s="5"/>
      <c r="K50" s="1">
        <f t="shared" si="4"/>
        <v>0</v>
      </c>
      <c r="L50" s="5"/>
      <c r="M50" s="15">
        <f>IFERROR(VLOOKUP(A50,'درآمد سود سهام'!A:S,19,0),0)</f>
        <v>0</v>
      </c>
      <c r="N50" s="15"/>
      <c r="O50" s="15">
        <f>IFERROR(VLOOKUP(A50,'درآمد ناشی از تغییر قیمت اوراق'!A:Q,17,0),0)</f>
        <v>0</v>
      </c>
      <c r="P50" s="15"/>
      <c r="Q50" s="15">
        <f>IFERROR(VLOOKUP(A50,'درآمد ناشی از فروش'!A:Q,17,0),0)</f>
        <v>951350926</v>
      </c>
      <c r="R50" s="15"/>
      <c r="S50" s="15">
        <f t="shared" si="2"/>
        <v>951350926</v>
      </c>
      <c r="T50" s="5"/>
      <c r="U50" s="1">
        <f t="shared" si="3"/>
        <v>1.102977876449077E-4</v>
      </c>
    </row>
    <row r="51" spans="1:21" ht="21" x14ac:dyDescent="0.55000000000000004">
      <c r="A51" s="29" t="s">
        <v>81</v>
      </c>
      <c r="C51" s="15">
        <f>IFERROR(VLOOKUP(A51,'درآمد سود سهام'!A:S,13,0),0)</f>
        <v>0</v>
      </c>
      <c r="D51" s="15"/>
      <c r="E51" s="15">
        <f>IFERROR(VLOOKUP(A51,'درآمد ناشی از تغییر قیمت اوراق'!A:Q,9,0),0)</f>
        <v>0</v>
      </c>
      <c r="F51" s="15"/>
      <c r="G51" s="15">
        <f>IFERROR(VLOOKUP(A51,'درآمد ناشی از فروش'!A:Q,9,0),0)</f>
        <v>0</v>
      </c>
      <c r="H51" s="15"/>
      <c r="I51" s="15">
        <f t="shared" si="1"/>
        <v>0</v>
      </c>
      <c r="J51" s="5"/>
      <c r="K51" s="1">
        <f t="shared" si="4"/>
        <v>0</v>
      </c>
      <c r="L51" s="5"/>
      <c r="M51" s="15">
        <f>IFERROR(VLOOKUP(A51,'درآمد سود سهام'!A:S,19,0),0)</f>
        <v>0</v>
      </c>
      <c r="N51" s="15"/>
      <c r="O51" s="15">
        <f>IFERROR(VLOOKUP(A51,'درآمد ناشی از تغییر قیمت اوراق'!A:Q,17,0),0)</f>
        <v>0</v>
      </c>
      <c r="P51" s="15"/>
      <c r="Q51" s="15">
        <f>IFERROR(VLOOKUP(A51,'درآمد ناشی از فروش'!A:Q,17,0),0)</f>
        <v>1079651440</v>
      </c>
      <c r="R51" s="15"/>
      <c r="S51" s="15">
        <f t="shared" si="2"/>
        <v>1079651440</v>
      </c>
      <c r="T51" s="5"/>
      <c r="U51" s="1">
        <f t="shared" si="3"/>
        <v>1.2517270126632409E-4</v>
      </c>
    </row>
    <row r="52" spans="1:21" ht="21" x14ac:dyDescent="0.55000000000000004">
      <c r="A52" s="29" t="s">
        <v>114</v>
      </c>
      <c r="C52" s="15">
        <f>IFERROR(VLOOKUP(A52,'درآمد سود سهام'!A:S,13,0),0)</f>
        <v>0</v>
      </c>
      <c r="D52" s="15"/>
      <c r="E52" s="15">
        <f>IFERROR(VLOOKUP(A52,'درآمد ناشی از تغییر قیمت اوراق'!A:Q,9,0),0)</f>
        <v>12350295361</v>
      </c>
      <c r="F52" s="15"/>
      <c r="G52" s="15">
        <f>IFERROR(VLOOKUP(A52,'درآمد ناشی از فروش'!A:Q,9,0),0)</f>
        <v>0</v>
      </c>
      <c r="H52" s="15"/>
      <c r="I52" s="15">
        <f t="shared" si="1"/>
        <v>12350295361</v>
      </c>
      <c r="J52" s="5"/>
      <c r="K52" s="1">
        <f t="shared" si="4"/>
        <v>8.9497719648135368E-3</v>
      </c>
      <c r="L52" s="5"/>
      <c r="M52" s="15">
        <f>IFERROR(VLOOKUP(A52,'درآمد سود سهام'!A:S,19,0),0)</f>
        <v>1080000000</v>
      </c>
      <c r="N52" s="15"/>
      <c r="O52" s="15">
        <f>IFERROR(VLOOKUP(A52,'درآمد ناشی از تغییر قیمت اوراق'!A:Q,17,0),0)</f>
        <v>12101218728</v>
      </c>
      <c r="P52" s="15"/>
      <c r="Q52" s="15">
        <f>IFERROR(VLOOKUP(A52,'درآمد ناشی از فروش'!A:Q,17,0),0)</f>
        <v>0</v>
      </c>
      <c r="R52" s="15"/>
      <c r="S52" s="15">
        <f t="shared" si="2"/>
        <v>13181218728</v>
      </c>
      <c r="T52" s="5"/>
      <c r="U52" s="1">
        <f t="shared" si="3"/>
        <v>1.5282050234342488E-3</v>
      </c>
    </row>
    <row r="53" spans="1:21" ht="21" x14ac:dyDescent="0.55000000000000004">
      <c r="A53" s="29" t="s">
        <v>108</v>
      </c>
      <c r="C53" s="15">
        <f>IFERROR(VLOOKUP(A53,'درآمد سود سهام'!A:S,13,0),0)</f>
        <v>0</v>
      </c>
      <c r="D53" s="15"/>
      <c r="E53" s="15">
        <f>IFERROR(VLOOKUP(A53,'درآمد ناشی از تغییر قیمت اوراق'!A:Q,9,0),0)</f>
        <v>13318084816</v>
      </c>
      <c r="F53" s="15"/>
      <c r="G53" s="15">
        <f>IFERROR(VLOOKUP(A53,'درآمد ناشی از فروش'!A:Q,9,0),0)</f>
        <v>0</v>
      </c>
      <c r="H53" s="15"/>
      <c r="I53" s="15">
        <f t="shared" si="1"/>
        <v>13318084816</v>
      </c>
      <c r="J53" s="5"/>
      <c r="K53" s="1">
        <f t="shared" si="4"/>
        <v>9.6510908142033742E-3</v>
      </c>
      <c r="L53" s="5"/>
      <c r="M53" s="15">
        <f>IFERROR(VLOOKUP(A53,'درآمد سود سهام'!A:S,19,0),0)</f>
        <v>5568000000</v>
      </c>
      <c r="N53" s="15"/>
      <c r="O53" s="15">
        <f>IFERROR(VLOOKUP(A53,'درآمد ناشی از تغییر قیمت اوراق'!A:Q,17,0),0)</f>
        <v>29103027482</v>
      </c>
      <c r="P53" s="15"/>
      <c r="Q53" s="15">
        <f>IFERROR(VLOOKUP(A53,'درآمد ناشی از فروش'!A:Q,17,0),0)</f>
        <v>-2903949548</v>
      </c>
      <c r="R53" s="15"/>
      <c r="S53" s="15">
        <f t="shared" si="2"/>
        <v>31767077934</v>
      </c>
      <c r="T53" s="5"/>
      <c r="U53" s="1">
        <f t="shared" si="3"/>
        <v>3.683013618114211E-3</v>
      </c>
    </row>
    <row r="54" spans="1:21" ht="21" x14ac:dyDescent="0.55000000000000004">
      <c r="A54" s="29" t="s">
        <v>110</v>
      </c>
      <c r="C54" s="15">
        <f>IFERROR(VLOOKUP(A54,'درآمد سود سهام'!A:S,13,0),0)</f>
        <v>0</v>
      </c>
      <c r="D54" s="15"/>
      <c r="E54" s="15">
        <f>IFERROR(VLOOKUP(A54,'درآمد ناشی از تغییر قیمت اوراق'!A:Q,9,0),0)</f>
        <v>22811955000</v>
      </c>
      <c r="F54" s="15"/>
      <c r="G54" s="15">
        <f>IFERROR(VLOOKUP(A54,'درآمد ناشی از فروش'!A:Q,9,0),0)</f>
        <v>0</v>
      </c>
      <c r="H54" s="15"/>
      <c r="I54" s="15">
        <f t="shared" si="1"/>
        <v>22811955000</v>
      </c>
      <c r="J54" s="5"/>
      <c r="K54" s="1">
        <f t="shared" si="4"/>
        <v>1.6530924107798588E-2</v>
      </c>
      <c r="L54" s="5"/>
      <c r="M54" s="15">
        <f>IFERROR(VLOOKUP(A54,'درآمد سود سهام'!A:S,19,0),0)</f>
        <v>11170469799</v>
      </c>
      <c r="N54" s="15"/>
      <c r="O54" s="15">
        <f>IFERROR(VLOOKUP(A54,'درآمد ناشی از تغییر قیمت اوراق'!A:Q,17,0),0)</f>
        <v>16345072712</v>
      </c>
      <c r="P54" s="15"/>
      <c r="Q54" s="15">
        <f>IFERROR(VLOOKUP(A54,'درآمد ناشی از فروش'!A:Q,17,0),0)</f>
        <v>-3971608668</v>
      </c>
      <c r="R54" s="15"/>
      <c r="S54" s="15">
        <f t="shared" si="2"/>
        <v>23543933843</v>
      </c>
      <c r="T54" s="5"/>
      <c r="U54" s="1">
        <f t="shared" si="3"/>
        <v>2.7296381854165237E-3</v>
      </c>
    </row>
    <row r="55" spans="1:21" ht="21" x14ac:dyDescent="0.55000000000000004">
      <c r="A55" s="29" t="s">
        <v>115</v>
      </c>
      <c r="C55" s="15">
        <f>IFERROR(VLOOKUP(A55,'درآمد سود سهام'!A:S,13,0),0)</f>
        <v>0</v>
      </c>
      <c r="D55" s="15"/>
      <c r="E55" s="15">
        <f>IFERROR(VLOOKUP(A55,'درآمد ناشی از تغییر قیمت اوراق'!A:Q,9,0),0)</f>
        <v>1980442602</v>
      </c>
      <c r="F55" s="15"/>
      <c r="G55" s="15">
        <f>IFERROR(VLOOKUP(A55,'درآمد ناشی از فروش'!A:Q,9,0),0)</f>
        <v>0</v>
      </c>
      <c r="H55" s="15"/>
      <c r="I55" s="15">
        <f t="shared" si="1"/>
        <v>1980442602</v>
      </c>
      <c r="J55" s="5"/>
      <c r="K55" s="1">
        <f t="shared" si="4"/>
        <v>1.4351486469929109E-3</v>
      </c>
      <c r="L55" s="5"/>
      <c r="M55" s="15">
        <f>IFERROR(VLOOKUP(A55,'درآمد سود سهام'!A:S,19,0),0)</f>
        <v>0</v>
      </c>
      <c r="N55" s="15"/>
      <c r="O55" s="15">
        <f>IFERROR(VLOOKUP(A55,'درآمد ناشی از تغییر قیمت اوراق'!A:Q,17,0),0)</f>
        <v>27001023681</v>
      </c>
      <c r="P55" s="15"/>
      <c r="Q55" s="15">
        <f>IFERROR(VLOOKUP(A55,'درآمد ناشی از فروش'!A:Q,17,0),0)</f>
        <v>0</v>
      </c>
      <c r="R55" s="15"/>
      <c r="S55" s="15">
        <f t="shared" si="2"/>
        <v>27001023681</v>
      </c>
      <c r="T55" s="5"/>
      <c r="U55" s="1">
        <f t="shared" si="3"/>
        <v>3.1304464995728213E-3</v>
      </c>
    </row>
    <row r="56" spans="1:21" ht="21" x14ac:dyDescent="0.55000000000000004">
      <c r="A56" s="29" t="s">
        <v>111</v>
      </c>
      <c r="C56" s="15">
        <f>IFERROR(VLOOKUP(A56,'درآمد سود سهام'!A:S,13,0),0)</f>
        <v>0</v>
      </c>
      <c r="D56" s="15"/>
      <c r="E56" s="15">
        <f>IFERROR(VLOOKUP(A56,'درآمد ناشی از تغییر قیمت اوراق'!A:Q,9,0),0)</f>
        <v>0</v>
      </c>
      <c r="F56" s="15"/>
      <c r="G56" s="15">
        <f>IFERROR(VLOOKUP(A56,'درآمد ناشی از فروش'!A:Q,9,0),0)</f>
        <v>0</v>
      </c>
      <c r="H56" s="15"/>
      <c r="I56" s="15">
        <f t="shared" si="1"/>
        <v>0</v>
      </c>
      <c r="J56" s="5"/>
      <c r="K56" s="1">
        <f t="shared" si="4"/>
        <v>0</v>
      </c>
      <c r="L56" s="5"/>
      <c r="M56" s="15">
        <f>IFERROR(VLOOKUP(A56,'درآمد سود سهام'!A:S,19,0),0)</f>
        <v>0</v>
      </c>
      <c r="N56" s="15"/>
      <c r="O56" s="15">
        <f>IFERROR(VLOOKUP(A56,'درآمد ناشی از تغییر قیمت اوراق'!A:Q,17,0),0)</f>
        <v>0</v>
      </c>
      <c r="P56" s="15"/>
      <c r="Q56" s="15">
        <f>IFERROR(VLOOKUP(A56,'درآمد ناشی از فروش'!A:Q,17,0),0)</f>
        <v>449910017</v>
      </c>
      <c r="R56" s="15"/>
      <c r="S56" s="15">
        <f t="shared" si="2"/>
        <v>449910017</v>
      </c>
      <c r="T56" s="5"/>
      <c r="U56" s="1">
        <f t="shared" si="3"/>
        <v>5.2161697811163756E-5</v>
      </c>
    </row>
    <row r="57" spans="1:21" ht="21" x14ac:dyDescent="0.55000000000000004">
      <c r="A57" s="29" t="s">
        <v>86</v>
      </c>
      <c r="C57" s="15">
        <f>IFERROR(VLOOKUP(A57,'درآمد سود سهام'!A:S,13,0),0)</f>
        <v>0</v>
      </c>
      <c r="D57" s="15"/>
      <c r="E57" s="15">
        <f>IFERROR(VLOOKUP(A57,'درآمد ناشی از تغییر قیمت اوراق'!A:Q,9,0),0)</f>
        <v>0</v>
      </c>
      <c r="F57" s="15"/>
      <c r="G57" s="15">
        <f>IFERROR(VLOOKUP(A57,'درآمد ناشی از فروش'!A:Q,9,0),0)</f>
        <v>0</v>
      </c>
      <c r="H57" s="15"/>
      <c r="I57" s="15">
        <f t="shared" si="1"/>
        <v>0</v>
      </c>
      <c r="J57" s="5"/>
      <c r="K57" s="1">
        <f t="shared" si="4"/>
        <v>0</v>
      </c>
      <c r="L57" s="5"/>
      <c r="M57" s="15">
        <f>IFERROR(VLOOKUP(A57,'درآمد سود سهام'!A:S,19,0),0)</f>
        <v>817300000</v>
      </c>
      <c r="N57" s="15"/>
      <c r="O57" s="15">
        <f>IFERROR(VLOOKUP(A57,'درآمد ناشی از تغییر قیمت اوراق'!A:Q,17,0),0)</f>
        <v>0</v>
      </c>
      <c r="P57" s="15"/>
      <c r="Q57" s="15">
        <f>IFERROR(VLOOKUP(A57,'درآمد ناشی از فروش'!A:Q,17,0),0)</f>
        <v>3421721104</v>
      </c>
      <c r="R57" s="15"/>
      <c r="S57" s="15">
        <f t="shared" si="2"/>
        <v>4239021104</v>
      </c>
      <c r="T57" s="5"/>
      <c r="U57" s="1">
        <f t="shared" si="3"/>
        <v>4.9146391386523352E-4</v>
      </c>
    </row>
    <row r="58" spans="1:21" ht="21" x14ac:dyDescent="0.55000000000000004">
      <c r="A58" s="29" t="s">
        <v>126</v>
      </c>
      <c r="C58" s="15">
        <f>IFERROR(VLOOKUP(A58,'درآمد سود سهام'!A:S,13,0),0)</f>
        <v>0</v>
      </c>
      <c r="D58" s="15"/>
      <c r="E58" s="15">
        <f>IFERROR(VLOOKUP(A58,'درآمد ناشی از تغییر قیمت اوراق'!A:Q,9,0),0)</f>
        <v>49953956000</v>
      </c>
      <c r="F58" s="15"/>
      <c r="G58" s="15">
        <f>IFERROR(VLOOKUP(A58,'درآمد ناشی از فروش'!A:Q,9,0),0)</f>
        <v>0</v>
      </c>
      <c r="H58" s="15"/>
      <c r="I58" s="15">
        <f t="shared" si="1"/>
        <v>49953956000</v>
      </c>
      <c r="J58" s="5"/>
      <c r="K58" s="1">
        <f t="shared" ref="K58:K61" si="6">+I58/$I$73</f>
        <v>3.6199661779111436E-2</v>
      </c>
      <c r="L58" s="5"/>
      <c r="M58" s="15">
        <f>IFERROR(VLOOKUP(A58,'درآمد سود سهام'!A:S,19,0),0)</f>
        <v>0</v>
      </c>
      <c r="N58" s="15"/>
      <c r="O58" s="15">
        <f>IFERROR(VLOOKUP(A58,'درآمد ناشی از تغییر قیمت اوراق'!A:Q,17,0),0)</f>
        <v>58996594640</v>
      </c>
      <c r="P58" s="15"/>
      <c r="Q58" s="15">
        <f>IFERROR(VLOOKUP(A58,'درآمد ناشی از فروش'!A:Q,17,0),0)</f>
        <v>0</v>
      </c>
      <c r="R58" s="15"/>
      <c r="S58" s="15">
        <f t="shared" si="2"/>
        <v>58996594640</v>
      </c>
      <c r="T58" s="5"/>
      <c r="U58" s="1">
        <f t="shared" ref="U58:U61" si="7">+S58/$S$73</f>
        <v>6.8399511573875521E-3</v>
      </c>
    </row>
    <row r="59" spans="1:21" ht="21" x14ac:dyDescent="0.55000000000000004">
      <c r="A59" s="29" t="s">
        <v>123</v>
      </c>
      <c r="C59" s="15">
        <f>IFERROR(VLOOKUP(A59,'درآمد سود سهام'!A:S,13,0),0)</f>
        <v>0</v>
      </c>
      <c r="D59" s="15"/>
      <c r="E59" s="15">
        <f>IFERROR(VLOOKUP(A59,'درآمد ناشی از تغییر قیمت اوراق'!A:Q,9,0),0)</f>
        <v>443168138</v>
      </c>
      <c r="F59" s="15"/>
      <c r="G59" s="15">
        <f>IFERROR(VLOOKUP(A59,'درآمد ناشی از فروش'!A:Q,9,0),0)</f>
        <v>0</v>
      </c>
      <c r="H59" s="15"/>
      <c r="I59" s="15">
        <f t="shared" si="1"/>
        <v>443168138</v>
      </c>
      <c r="J59" s="5"/>
      <c r="K59" s="1">
        <f t="shared" si="6"/>
        <v>3.211464715002468E-4</v>
      </c>
      <c r="L59" s="5"/>
      <c r="M59" s="15">
        <f>IFERROR(VLOOKUP(A59,'درآمد سود سهام'!A:S,19,0),0)</f>
        <v>0</v>
      </c>
      <c r="N59" s="15"/>
      <c r="O59" s="15">
        <f>IFERROR(VLOOKUP(A59,'درآمد ناشی از تغییر قیمت اوراق'!A:Q,17,0),0)</f>
        <v>824205829</v>
      </c>
      <c r="P59" s="15"/>
      <c r="Q59" s="15">
        <f>IFERROR(VLOOKUP(A59,'درآمد ناشی از فروش'!A:Q,17,0),0)</f>
        <v>0</v>
      </c>
      <c r="R59" s="15"/>
      <c r="S59" s="15">
        <f t="shared" si="2"/>
        <v>824205829</v>
      </c>
      <c r="T59" s="5"/>
      <c r="U59" s="1">
        <f t="shared" si="7"/>
        <v>9.5556830837348767E-5</v>
      </c>
    </row>
    <row r="60" spans="1:21" ht="21" x14ac:dyDescent="0.55000000000000004">
      <c r="A60" s="29" t="s">
        <v>124</v>
      </c>
      <c r="C60" s="15">
        <f>IFERROR(VLOOKUP(A60,'درآمد سود سهام'!A:S,13,0),0)</f>
        <v>0</v>
      </c>
      <c r="D60" s="15"/>
      <c r="E60" s="15">
        <f>IFERROR(VLOOKUP(A60,'درآمد ناشی از تغییر قیمت اوراق'!A:Q,9,0),0)</f>
        <v>6323777180</v>
      </c>
      <c r="F60" s="15"/>
      <c r="G60" s="15">
        <f>IFERROR(VLOOKUP(A60,'درآمد ناشی از فروش'!A:Q,9,0),0)</f>
        <v>0</v>
      </c>
      <c r="H60" s="15"/>
      <c r="I60" s="15">
        <f t="shared" si="1"/>
        <v>6323777180</v>
      </c>
      <c r="J60" s="5"/>
      <c r="K60" s="1">
        <f t="shared" si="6"/>
        <v>4.5825919188955348E-3</v>
      </c>
      <c r="L60" s="5"/>
      <c r="M60" s="15">
        <f>IFERROR(VLOOKUP(A60,'درآمد سود سهام'!A:S,19,0),0)</f>
        <v>0</v>
      </c>
      <c r="N60" s="15"/>
      <c r="O60" s="15">
        <f>IFERROR(VLOOKUP(A60,'درآمد ناشی از تغییر قیمت اوراق'!A:Q,17,0),0)</f>
        <v>4498575634</v>
      </c>
      <c r="P60" s="15"/>
      <c r="Q60" s="15">
        <f>IFERROR(VLOOKUP(A60,'درآمد ناشی از فروش'!A:Q,17,0),0)</f>
        <v>0</v>
      </c>
      <c r="R60" s="15"/>
      <c r="S60" s="15">
        <f t="shared" si="2"/>
        <v>4498575634</v>
      </c>
      <c r="T60" s="5"/>
      <c r="U60" s="1">
        <f t="shared" si="7"/>
        <v>5.2155616442159012E-4</v>
      </c>
    </row>
    <row r="61" spans="1:21" ht="21" x14ac:dyDescent="0.55000000000000004">
      <c r="A61" s="29" t="s">
        <v>127</v>
      </c>
      <c r="C61" s="15">
        <f>IFERROR(VLOOKUP(A61,'درآمد سود سهام'!A:S,13,0),0)</f>
        <v>0</v>
      </c>
      <c r="D61" s="15"/>
      <c r="E61" s="15">
        <f>IFERROR(VLOOKUP(A61,'درآمد ناشی از تغییر قیمت اوراق'!A:Q,9,0),0)</f>
        <v>9055404000</v>
      </c>
      <c r="F61" s="15"/>
      <c r="G61" s="15">
        <f>IFERROR(VLOOKUP(A61,'درآمد ناشی از فروش'!A:Q,9,0),0)</f>
        <v>0</v>
      </c>
      <c r="H61" s="15"/>
      <c r="I61" s="15">
        <f t="shared" si="1"/>
        <v>9055404000</v>
      </c>
      <c r="J61" s="5"/>
      <c r="K61" s="1">
        <f t="shared" si="6"/>
        <v>6.5620941427184023E-3</v>
      </c>
      <c r="L61" s="5"/>
      <c r="M61" s="15">
        <f>IFERROR(VLOOKUP(A61,'درآمد سود سهام'!A:S,19,0),0)</f>
        <v>0</v>
      </c>
      <c r="N61" s="15"/>
      <c r="O61" s="15">
        <f>IFERROR(VLOOKUP(A61,'درآمد ناشی از تغییر قیمت اوراق'!A:Q,17,0),0)</f>
        <v>7257435349</v>
      </c>
      <c r="P61" s="15"/>
      <c r="Q61" s="15">
        <f>IFERROR(VLOOKUP(A61,'درآمد ناشی از فروش'!A:Q,17,0),0)</f>
        <v>0</v>
      </c>
      <c r="R61" s="15"/>
      <c r="S61" s="15">
        <f t="shared" si="2"/>
        <v>7257435349</v>
      </c>
      <c r="T61" s="5"/>
      <c r="U61" s="1">
        <f t="shared" si="7"/>
        <v>8.4141302761568822E-4</v>
      </c>
    </row>
    <row r="62" spans="1:21" ht="21" x14ac:dyDescent="0.55000000000000004">
      <c r="A62" s="29" t="s">
        <v>84</v>
      </c>
      <c r="C62" s="15">
        <f>IFERROR(VLOOKUP(A62,'درآمد سود سهام'!A:S,13,0),0)</f>
        <v>0</v>
      </c>
      <c r="D62" s="15"/>
      <c r="E62" s="15">
        <f>IFERROR(VLOOKUP(A62,'درآمد ناشی از تغییر قیمت اوراق'!A:Q,9,0),0)</f>
        <v>0</v>
      </c>
      <c r="F62" s="15"/>
      <c r="G62" s="15">
        <f>IFERROR(VLOOKUP(A62,'درآمد ناشی از فروش'!A:Q,9,0),0)</f>
        <v>0</v>
      </c>
      <c r="H62" s="15"/>
      <c r="I62" s="15">
        <f t="shared" si="1"/>
        <v>0</v>
      </c>
      <c r="J62" s="5"/>
      <c r="K62" s="1">
        <f t="shared" si="4"/>
        <v>0</v>
      </c>
      <c r="L62" s="5"/>
      <c r="M62" s="15">
        <f>IFERROR(VLOOKUP(A62,'درآمد سود سهام'!A:S,19,0),0)</f>
        <v>577600000</v>
      </c>
      <c r="N62" s="15"/>
      <c r="O62" s="15">
        <f>IFERROR(VLOOKUP(A62,'درآمد ناشی از تغییر قیمت اوراق'!A:Q,17,0),0)</f>
        <v>0</v>
      </c>
      <c r="P62" s="15"/>
      <c r="Q62" s="15">
        <f>IFERROR(VLOOKUP(A62,'درآمد ناشی از فروش'!A:Q,17,0),0)</f>
        <v>3986040244</v>
      </c>
      <c r="R62" s="15"/>
      <c r="S62" s="15">
        <f t="shared" si="2"/>
        <v>4563640244</v>
      </c>
      <c r="T62" s="5"/>
      <c r="U62" s="1">
        <f t="shared" si="3"/>
        <v>5.2909962955191027E-4</v>
      </c>
    </row>
    <row r="63" spans="1:21" ht="21" x14ac:dyDescent="0.55000000000000004">
      <c r="A63" s="29" t="s">
        <v>85</v>
      </c>
      <c r="C63" s="15">
        <f>IFERROR(VLOOKUP(A63,'درآمد سود سهام'!A:S,13,0),0)</f>
        <v>0</v>
      </c>
      <c r="D63" s="15"/>
      <c r="E63" s="15">
        <f>IFERROR(VLOOKUP(A63,'درآمد ناشی از تغییر قیمت اوراق'!A:Q,9,0),0)</f>
        <v>0</v>
      </c>
      <c r="F63" s="15"/>
      <c r="G63" s="15">
        <f>IFERROR(VLOOKUP(A63,'درآمد ناشی از فروش'!A:Q,9,0),0)</f>
        <v>0</v>
      </c>
      <c r="H63" s="15"/>
      <c r="I63" s="15">
        <f t="shared" si="1"/>
        <v>0</v>
      </c>
      <c r="J63" s="5"/>
      <c r="K63" s="1">
        <f t="shared" si="4"/>
        <v>0</v>
      </c>
      <c r="L63" s="5"/>
      <c r="M63" s="15">
        <f>IFERROR(VLOOKUP(A63,'درآمد سود سهام'!A:S,19,0),0)</f>
        <v>0</v>
      </c>
      <c r="N63" s="15"/>
      <c r="O63" s="15">
        <f>IFERROR(VLOOKUP(A63,'درآمد ناشی از تغییر قیمت اوراق'!A:Q,17,0),0)</f>
        <v>0</v>
      </c>
      <c r="P63" s="15"/>
      <c r="Q63" s="15">
        <f>IFERROR(VLOOKUP(A63,'درآمد ناشی از فروش'!A:Q,17,0),0)</f>
        <v>1614940798</v>
      </c>
      <c r="R63" s="15"/>
      <c r="S63" s="15">
        <f t="shared" si="2"/>
        <v>1614940798</v>
      </c>
      <c r="T63" s="5"/>
      <c r="U63" s="1">
        <f t="shared" si="3"/>
        <v>1.8723311485682181E-4</v>
      </c>
    </row>
    <row r="64" spans="1:21" ht="21" x14ac:dyDescent="0.55000000000000004">
      <c r="A64" s="29" t="s">
        <v>92</v>
      </c>
      <c r="C64" s="15">
        <f>IFERROR(VLOOKUP(A64,'درآمد سود سهام'!A:S,13,0),0)</f>
        <v>0</v>
      </c>
      <c r="D64" s="15"/>
      <c r="E64" s="15">
        <f>IFERROR(VLOOKUP(A64,'درآمد ناشی از تغییر قیمت اوراق'!A:Q,9,0),0)</f>
        <v>0</v>
      </c>
      <c r="F64" s="15"/>
      <c r="G64" s="15">
        <f>IFERROR(VLOOKUP(A64,'درآمد ناشی از فروش'!A:Q,9,0),0)</f>
        <v>0</v>
      </c>
      <c r="H64" s="15"/>
      <c r="I64" s="15">
        <f t="shared" si="1"/>
        <v>0</v>
      </c>
      <c r="J64" s="5"/>
      <c r="K64" s="1">
        <f t="shared" si="4"/>
        <v>0</v>
      </c>
      <c r="L64" s="5"/>
      <c r="M64" s="15">
        <f>IFERROR(VLOOKUP(A64,'درآمد سود سهام'!A:S,19,0),0)</f>
        <v>0</v>
      </c>
      <c r="N64" s="15"/>
      <c r="O64" s="15">
        <f>IFERROR(VLOOKUP(A64,'درآمد ناشی از تغییر قیمت اوراق'!A:Q,17,0),0)</f>
        <v>0</v>
      </c>
      <c r="P64" s="15"/>
      <c r="Q64" s="15">
        <f>IFERROR(VLOOKUP(A64,'درآمد ناشی از فروش'!A:Q,17,0),0)</f>
        <v>3115862</v>
      </c>
      <c r="R64" s="15"/>
      <c r="S64" s="15">
        <f t="shared" si="2"/>
        <v>3115862</v>
      </c>
      <c r="T64" s="5"/>
      <c r="U64" s="1">
        <f t="shared" si="3"/>
        <v>3.6124701812382258E-7</v>
      </c>
    </row>
    <row r="65" spans="1:21" ht="21" x14ac:dyDescent="0.55000000000000004">
      <c r="A65" s="29" t="s">
        <v>125</v>
      </c>
      <c r="C65" s="15">
        <f>IFERROR(VLOOKUP(A65,'درآمد سود سهام'!A:S,13,0),0)</f>
        <v>0</v>
      </c>
      <c r="D65" s="15"/>
      <c r="E65" s="15">
        <f>IFERROR(VLOOKUP(A65,'درآمد ناشی از تغییر قیمت اوراق'!A:Q,9,0),0)</f>
        <v>-110946599</v>
      </c>
      <c r="F65" s="15"/>
      <c r="G65" s="15">
        <f>IFERROR(VLOOKUP(A65,'درآمد ناشی از فروش'!A:Q,9,0),0)</f>
        <v>0</v>
      </c>
      <c r="H65" s="15"/>
      <c r="I65" s="15">
        <f t="shared" si="1"/>
        <v>-110946599</v>
      </c>
      <c r="J65" s="5"/>
      <c r="K65" s="1">
        <f t="shared" ref="K65" si="8">+I65/$I$73</f>
        <v>-8.0398624672342321E-5</v>
      </c>
      <c r="L65" s="5"/>
      <c r="M65" s="15">
        <f>IFERROR(VLOOKUP(A65,'درآمد سود سهام'!A:S,19,0),0)</f>
        <v>0</v>
      </c>
      <c r="N65" s="15"/>
      <c r="O65" s="15">
        <f>IFERROR(VLOOKUP(A65,'درآمد ناشی از تغییر قیمت اوراق'!A:Q,17,0),0)</f>
        <v>531652443</v>
      </c>
      <c r="P65" s="15"/>
      <c r="Q65" s="15">
        <f>IFERROR(VLOOKUP(A65,'درآمد ناشی از فروش'!A:Q,17,0),0)</f>
        <v>916227539</v>
      </c>
      <c r="R65" s="15"/>
      <c r="S65" s="15">
        <f t="shared" si="2"/>
        <v>1447879982</v>
      </c>
      <c r="T65" s="5"/>
      <c r="U65" s="1">
        <f t="shared" ref="U65" si="9">+S65/$S$73</f>
        <v>1.6786440673517437E-4</v>
      </c>
    </row>
    <row r="66" spans="1:21" ht="21" x14ac:dyDescent="0.55000000000000004">
      <c r="A66" s="29" t="s">
        <v>118</v>
      </c>
      <c r="C66" s="15">
        <f>IFERROR(VLOOKUP(A66,'درآمد سود سهام'!A:S,13,0),0)</f>
        <v>0</v>
      </c>
      <c r="D66" s="15"/>
      <c r="E66" s="15">
        <f>IFERROR(VLOOKUP(A66,'درآمد ناشی از تغییر قیمت اوراق'!A:Q,9,0),0)</f>
        <v>0</v>
      </c>
      <c r="F66" s="15"/>
      <c r="G66" s="15">
        <f>IFERROR(VLOOKUP(A66,'درآمد ناشی از فروش'!A:Q,9,0),0)</f>
        <v>0</v>
      </c>
      <c r="H66" s="15"/>
      <c r="I66" s="15">
        <f t="shared" si="1"/>
        <v>0</v>
      </c>
      <c r="J66" s="5"/>
      <c r="K66" s="1">
        <f t="shared" si="4"/>
        <v>0</v>
      </c>
      <c r="L66" s="5"/>
      <c r="M66" s="15">
        <f>IFERROR(VLOOKUP(A66,'درآمد سود سهام'!A:S,19,0),0)</f>
        <v>0</v>
      </c>
      <c r="N66" s="15"/>
      <c r="O66" s="15">
        <f>IFERROR(VLOOKUP(A66,'درآمد ناشی از تغییر قیمت اوراق'!A:Q,17,0),0)</f>
        <v>0</v>
      </c>
      <c r="P66" s="15"/>
      <c r="Q66" s="15">
        <f>IFERROR(VLOOKUP(A66,'درآمد ناشی از فروش'!A:Q,17,0),0)</f>
        <v>1713787</v>
      </c>
      <c r="R66" s="15"/>
      <c r="S66" s="15">
        <f t="shared" si="2"/>
        <v>1713787</v>
      </c>
      <c r="T66" s="5"/>
      <c r="U66" s="1">
        <f t="shared" si="3"/>
        <v>1.9869315247253296E-7</v>
      </c>
    </row>
    <row r="67" spans="1:21" ht="21" x14ac:dyDescent="0.55000000000000004">
      <c r="A67" s="29" t="s">
        <v>134</v>
      </c>
      <c r="C67" s="15">
        <f>IFERROR(VLOOKUP(A67,'درآمد سود سهام'!A:S,13,0),0)</f>
        <v>0</v>
      </c>
      <c r="D67" s="15"/>
      <c r="E67" s="15">
        <f>IFERROR(VLOOKUP(A67,'درآمد ناشی از تغییر قیمت اوراق'!A:Q,9,0),0)</f>
        <v>3989990267</v>
      </c>
      <c r="F67" s="15"/>
      <c r="G67" s="15">
        <f>IFERROR(VLOOKUP(A67,'درآمد ناشی از فروش'!A:Q,9,0),0)</f>
        <v>0</v>
      </c>
      <c r="H67" s="15"/>
      <c r="I67" s="15">
        <f t="shared" ref="I67:I69" si="10">+G67+E67+C67</f>
        <v>3989990267</v>
      </c>
      <c r="J67" s="5"/>
      <c r="K67" s="1">
        <f t="shared" ref="K67:K69" si="11">+I67/$I$73</f>
        <v>2.8913885852673315E-3</v>
      </c>
      <c r="L67" s="5"/>
      <c r="M67" s="15">
        <f>IFERROR(VLOOKUP(A67,'درآمد سود سهام'!A:S,19,0),0)</f>
        <v>0</v>
      </c>
      <c r="N67" s="15"/>
      <c r="O67" s="15">
        <f>IFERROR(VLOOKUP(A67,'درآمد ناشی از تغییر قیمت اوراق'!A:Q,17,0),0)</f>
        <v>3989990267</v>
      </c>
      <c r="P67" s="15"/>
      <c r="Q67" s="15">
        <f>IFERROR(VLOOKUP(A67,'درآمد ناشی از فروش'!A:Q,17,0),0)</f>
        <v>0</v>
      </c>
      <c r="R67" s="15"/>
      <c r="S67" s="15">
        <f t="shared" ref="S67:S69" si="12">+Q67+O67+M67</f>
        <v>3989990267</v>
      </c>
      <c r="T67" s="5"/>
      <c r="U67" s="1">
        <f t="shared" ref="U67:U69" si="13">+S67/$S$73</f>
        <v>4.6259175993571753E-4</v>
      </c>
    </row>
    <row r="68" spans="1:21" ht="21" x14ac:dyDescent="0.55000000000000004">
      <c r="A68" s="29" t="s">
        <v>131</v>
      </c>
      <c r="C68" s="15">
        <f>IFERROR(VLOOKUP(A68,'درآمد سود سهام'!A:S,13,0),0)</f>
        <v>0</v>
      </c>
      <c r="D68" s="15"/>
      <c r="E68" s="15">
        <f>IFERROR(VLOOKUP(A68,'درآمد ناشی از تغییر قیمت اوراق'!A:Q,9,0),0)</f>
        <v>91414418121</v>
      </c>
      <c r="F68" s="15"/>
      <c r="G68" s="15">
        <f>IFERROR(VLOOKUP(A68,'درآمد ناشی از فروش'!A:Q,9,0),0)</f>
        <v>0</v>
      </c>
      <c r="H68" s="15"/>
      <c r="I68" s="15">
        <f t="shared" si="10"/>
        <v>91414418121</v>
      </c>
      <c r="J68" s="5"/>
      <c r="K68" s="1">
        <f t="shared" si="11"/>
        <v>6.6244423519019699E-2</v>
      </c>
      <c r="L68" s="5"/>
      <c r="M68" s="15">
        <f>IFERROR(VLOOKUP(A68,'درآمد سود سهام'!A:S,19,0),0)</f>
        <v>0</v>
      </c>
      <c r="N68" s="15"/>
      <c r="O68" s="15">
        <f>IFERROR(VLOOKUP(A68,'درآمد ناشی از تغییر قیمت اوراق'!A:Q,17,0),0)</f>
        <v>91414418121</v>
      </c>
      <c r="P68" s="15"/>
      <c r="Q68" s="15">
        <f>IFERROR(VLOOKUP(A68,'درآمد ناشی از فروش'!A:Q,17,0),0)</f>
        <v>0</v>
      </c>
      <c r="R68" s="15"/>
      <c r="S68" s="15">
        <f t="shared" si="12"/>
        <v>91414418121</v>
      </c>
      <c r="T68" s="5"/>
      <c r="U68" s="1">
        <f t="shared" si="13"/>
        <v>1.0598410956497939E-2</v>
      </c>
    </row>
    <row r="69" spans="1:21" ht="21" x14ac:dyDescent="0.55000000000000004">
      <c r="A69" s="29" t="s">
        <v>133</v>
      </c>
      <c r="C69" s="15">
        <f>IFERROR(VLOOKUP(A69,'درآمد سود سهام'!A:S,13,0),0)</f>
        <v>0</v>
      </c>
      <c r="D69" s="15"/>
      <c r="E69" s="15">
        <f>IFERROR(VLOOKUP(A69,'درآمد ناشی از تغییر قیمت اوراق'!A:Q,9,0),0)</f>
        <v>621446376</v>
      </c>
      <c r="F69" s="15"/>
      <c r="G69" s="15">
        <f>IFERROR(VLOOKUP(A69,'درآمد ناشی از فروش'!A:Q,9,0),0)</f>
        <v>0</v>
      </c>
      <c r="H69" s="15"/>
      <c r="I69" s="15">
        <f t="shared" si="10"/>
        <v>621446376</v>
      </c>
      <c r="J69" s="5"/>
      <c r="K69" s="1">
        <f t="shared" si="11"/>
        <v>4.5033767946335449E-4</v>
      </c>
      <c r="L69" s="5"/>
      <c r="M69" s="15">
        <f>IFERROR(VLOOKUP(A69,'درآمد سود سهام'!A:S,19,0),0)</f>
        <v>0</v>
      </c>
      <c r="N69" s="15"/>
      <c r="O69" s="15">
        <f>IFERROR(VLOOKUP(A69,'درآمد ناشی از تغییر قیمت اوراق'!A:Q,17,0),0)</f>
        <v>621446376</v>
      </c>
      <c r="P69" s="15"/>
      <c r="Q69" s="15">
        <f>IFERROR(VLOOKUP(A69,'درآمد ناشی از فروش'!A:Q,17,0),0)</f>
        <v>0</v>
      </c>
      <c r="R69" s="15"/>
      <c r="S69" s="15">
        <f t="shared" si="12"/>
        <v>621446376</v>
      </c>
      <c r="T69" s="5"/>
      <c r="U69" s="1">
        <f t="shared" si="13"/>
        <v>7.2049291738162939E-5</v>
      </c>
    </row>
    <row r="70" spans="1:21" ht="21" x14ac:dyDescent="0.55000000000000004">
      <c r="A70" s="29" t="s">
        <v>109</v>
      </c>
      <c r="C70" s="15">
        <f>IFERROR(VLOOKUP(A70,'درآمد سود سهام'!A:S,13,0),0)</f>
        <v>0</v>
      </c>
      <c r="D70" s="15"/>
      <c r="E70" s="15">
        <f>IFERROR(VLOOKUP(A70,'درآمد ناشی از تغییر قیمت اوراق'!A:Q,9,0),0)</f>
        <v>35579489</v>
      </c>
      <c r="F70" s="15"/>
      <c r="G70" s="15">
        <f>IFERROR(VLOOKUP(A70,'درآمد ناشی از فروش'!A:Q,9,0),0)</f>
        <v>0</v>
      </c>
      <c r="H70" s="15"/>
      <c r="I70" s="15">
        <f t="shared" si="1"/>
        <v>35579489</v>
      </c>
      <c r="J70" s="5"/>
      <c r="K70" s="1">
        <f t="shared" si="4"/>
        <v>2.5783052458820593E-5</v>
      </c>
      <c r="L70" s="5"/>
      <c r="M70" s="15">
        <f>IFERROR(VLOOKUP(A70,'درآمد سود سهام'!A:S,19,0),0)</f>
        <v>44375200</v>
      </c>
      <c r="N70" s="15"/>
      <c r="O70" s="15">
        <f>IFERROR(VLOOKUP(A70,'درآمد ناشی از تغییر قیمت اوراق'!A:Q,17,0),0)</f>
        <v>12900249</v>
      </c>
      <c r="P70" s="15"/>
      <c r="Q70" s="15">
        <f>IFERROR(VLOOKUP(A70,'درآمد ناشی از فروش'!A:Q,17,0),0)</f>
        <v>0</v>
      </c>
      <c r="R70" s="15"/>
      <c r="S70" s="15">
        <f t="shared" si="2"/>
        <v>57275449</v>
      </c>
      <c r="T70" s="5"/>
      <c r="U70" s="1">
        <f t="shared" si="3"/>
        <v>6.6404048584157691E-6</v>
      </c>
    </row>
    <row r="71" spans="1:21" ht="21" x14ac:dyDescent="0.55000000000000004">
      <c r="A71" s="29" t="s">
        <v>83</v>
      </c>
      <c r="C71" s="15">
        <f>IFERROR(VLOOKUP(A71,'درآمد سود سهام'!A:S,13,0),0)</f>
        <v>0</v>
      </c>
      <c r="D71" s="15"/>
      <c r="E71" s="15">
        <f>IFERROR(VLOOKUP(A71,'درآمد ناشی از تغییر قیمت اوراق'!A:Q,9,0),0)</f>
        <v>0</v>
      </c>
      <c r="F71" s="15"/>
      <c r="G71" s="15">
        <f>IFERROR(VLOOKUP(A71,'درآمد ناشی از فروش'!A:Q,9,0),0)</f>
        <v>0</v>
      </c>
      <c r="H71" s="15"/>
      <c r="I71" s="15">
        <f t="shared" si="1"/>
        <v>0</v>
      </c>
      <c r="J71" s="5"/>
      <c r="K71" s="1">
        <f t="shared" si="4"/>
        <v>0</v>
      </c>
      <c r="L71" s="5"/>
      <c r="M71" s="15">
        <f>IFERROR(VLOOKUP(A71,'درآمد سود سهام'!A:S,19,0),0)</f>
        <v>0</v>
      </c>
      <c r="N71" s="15"/>
      <c r="O71" s="15">
        <f>IFERROR(VLOOKUP(A71,'درآمد ناشی از تغییر قیمت اوراق'!A:Q,17,0),0)</f>
        <v>0</v>
      </c>
      <c r="P71" s="15"/>
      <c r="Q71" s="15">
        <f>IFERROR(VLOOKUP(A71,'درآمد ناشی از فروش'!A:Q,17,0),0)</f>
        <v>536063634</v>
      </c>
      <c r="R71" s="15"/>
      <c r="S71" s="15">
        <f t="shared" si="2"/>
        <v>536063634</v>
      </c>
      <c r="T71" s="5"/>
      <c r="U71" s="1">
        <f t="shared" si="3"/>
        <v>6.2150181653462244E-5</v>
      </c>
    </row>
    <row r="72" spans="1:21" ht="21.75" thickBot="1" x14ac:dyDescent="0.6">
      <c r="A72" s="29" t="s">
        <v>119</v>
      </c>
      <c r="C72" s="15">
        <f>IFERROR(VLOOKUP(A72,'درآمد سود سهام'!A:S,13,0),0)</f>
        <v>0</v>
      </c>
      <c r="D72" s="15"/>
      <c r="E72" s="15">
        <f>IFERROR(VLOOKUP(A72,'درآمد ناشی از تغییر قیمت اوراق'!A:Q,9,0),0)</f>
        <v>0</v>
      </c>
      <c r="F72" s="15"/>
      <c r="G72" s="15">
        <f>IFERROR(VLOOKUP(A72,'درآمد ناشی از فروش'!A:Q,9,0),0)</f>
        <v>0</v>
      </c>
      <c r="H72" s="15"/>
      <c r="I72" s="15">
        <f t="shared" si="1"/>
        <v>0</v>
      </c>
      <c r="J72" s="5"/>
      <c r="K72" s="1">
        <f t="shared" si="4"/>
        <v>0</v>
      </c>
      <c r="L72" s="5"/>
      <c r="M72" s="15">
        <f>IFERROR(VLOOKUP(A72,'درآمد سود سهام'!A:S,19,0),0)</f>
        <v>562500000</v>
      </c>
      <c r="N72" s="15"/>
      <c r="O72" s="15">
        <f>IFERROR(VLOOKUP(A72,'درآمد ناشی از تغییر قیمت اوراق'!A:Q,17,0),0)</f>
        <v>0</v>
      </c>
      <c r="P72" s="15"/>
      <c r="Q72" s="15">
        <f>IFERROR(VLOOKUP(A72,'درآمد ناشی از فروش'!A:Q,17,0),0)</f>
        <v>859053190</v>
      </c>
      <c r="R72" s="15"/>
      <c r="S72" s="15">
        <f t="shared" si="2"/>
        <v>1421553190</v>
      </c>
      <c r="T72" s="5"/>
      <c r="U72" s="1">
        <f t="shared" si="3"/>
        <v>1.6481212935358106E-4</v>
      </c>
    </row>
    <row r="73" spans="1:21" s="4" customFormat="1" ht="26.25" customHeight="1" thickBot="1" x14ac:dyDescent="0.25">
      <c r="A73" s="4" t="s">
        <v>15</v>
      </c>
      <c r="C73" s="12">
        <f>SUM(C8:C72)</f>
        <v>112503809524</v>
      </c>
      <c r="E73" s="13">
        <f>SUM(E8:E72)</f>
        <v>1234420429840</v>
      </c>
      <c r="F73" s="9"/>
      <c r="G73" s="13">
        <f>SUM(G8:G72)</f>
        <v>33032189644</v>
      </c>
      <c r="H73" s="9"/>
      <c r="I73" s="13">
        <f>SUM(I8:I72)</f>
        <v>1379956429008</v>
      </c>
      <c r="K73" s="14">
        <f>SUM(K8:K72)</f>
        <v>0.99999999999999978</v>
      </c>
      <c r="M73" s="13">
        <f>SUM(M8:M72)</f>
        <v>1980440449129</v>
      </c>
      <c r="N73" s="9"/>
      <c r="O73" s="13">
        <f>SUM(O8:O72)</f>
        <v>6066289471903</v>
      </c>
      <c r="P73" s="9"/>
      <c r="Q73" s="13">
        <f>SUM(Q8:Q72)</f>
        <v>578564804396</v>
      </c>
      <c r="R73" s="9"/>
      <c r="S73" s="13">
        <f>SUM(S8:S72)</f>
        <v>8625294725428</v>
      </c>
      <c r="U73" s="14">
        <f>SUM(U8:U72)</f>
        <v>1</v>
      </c>
    </row>
    <row r="74" spans="1:21" ht="19.5" thickTop="1" x14ac:dyDescent="0.45">
      <c r="C74" s="32"/>
      <c r="E74" s="32"/>
      <c r="G74" s="32"/>
      <c r="M74" s="32"/>
      <c r="N74" s="32"/>
      <c r="O74" s="32"/>
      <c r="P74" s="32"/>
      <c r="Q74" s="32"/>
      <c r="R74" s="32"/>
      <c r="S74" s="32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U52"/>
  <sheetViews>
    <sheetView rightToLeft="1" topLeftCell="A23" zoomScale="85" zoomScaleNormal="85" workbookViewId="0">
      <selection activeCell="Y15" sqref="Y15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1" style="5" customWidth="1"/>
    <col min="17" max="17" width="17.5" style="5" customWidth="1"/>
    <col min="18" max="18" width="1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  <c r="R2" s="63" t="s">
        <v>0</v>
      </c>
      <c r="S2" s="63" t="s">
        <v>0</v>
      </c>
    </row>
    <row r="3" spans="1:21" ht="26.25" x14ac:dyDescent="0.2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  <c r="H3" s="63" t="s">
        <v>23</v>
      </c>
      <c r="I3" s="63" t="s">
        <v>23</v>
      </c>
      <c r="J3" s="63" t="s">
        <v>23</v>
      </c>
      <c r="K3" s="63" t="s">
        <v>23</v>
      </c>
      <c r="L3" s="63" t="s">
        <v>23</v>
      </c>
      <c r="M3" s="63" t="s">
        <v>23</v>
      </c>
      <c r="N3" s="63" t="s">
        <v>23</v>
      </c>
      <c r="O3" s="63" t="s">
        <v>23</v>
      </c>
      <c r="P3" s="63" t="s">
        <v>23</v>
      </c>
      <c r="Q3" s="63" t="s">
        <v>23</v>
      </c>
      <c r="R3" s="63" t="s">
        <v>23</v>
      </c>
      <c r="S3" s="63" t="s">
        <v>23</v>
      </c>
    </row>
    <row r="4" spans="1:21" ht="26.25" x14ac:dyDescent="0.2">
      <c r="A4" s="63" t="str">
        <f>+سهام!A4</f>
        <v>برای ماه منتهی به 1404/09/30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  <c r="R4" s="63" t="s">
        <v>2</v>
      </c>
      <c r="S4" s="63" t="s">
        <v>2</v>
      </c>
    </row>
    <row r="6" spans="1:21" ht="27" thickBot="1" x14ac:dyDescent="0.25">
      <c r="A6" s="64" t="s">
        <v>3</v>
      </c>
      <c r="C6" s="64" t="s">
        <v>31</v>
      </c>
      <c r="D6" s="64" t="s">
        <v>31</v>
      </c>
      <c r="E6" s="64" t="s">
        <v>31</v>
      </c>
      <c r="F6" s="64" t="s">
        <v>31</v>
      </c>
      <c r="G6" s="64" t="s">
        <v>31</v>
      </c>
      <c r="I6" s="64" t="s">
        <v>25</v>
      </c>
      <c r="J6" s="64" t="s">
        <v>25</v>
      </c>
      <c r="K6" s="64" t="s">
        <v>25</v>
      </c>
      <c r="L6" s="64" t="s">
        <v>25</v>
      </c>
      <c r="M6" s="64" t="s">
        <v>25</v>
      </c>
      <c r="O6" s="64" t="s">
        <v>26</v>
      </c>
      <c r="P6" s="64" t="s">
        <v>26</v>
      </c>
      <c r="Q6" s="64" t="s">
        <v>26</v>
      </c>
      <c r="R6" s="64" t="s">
        <v>26</v>
      </c>
      <c r="S6" s="64" t="s">
        <v>26</v>
      </c>
    </row>
    <row r="7" spans="1:21" ht="27" thickBot="1" x14ac:dyDescent="0.25">
      <c r="A7" s="64" t="s">
        <v>3</v>
      </c>
      <c r="C7" s="41" t="s">
        <v>32</v>
      </c>
      <c r="E7" s="41" t="s">
        <v>33</v>
      </c>
      <c r="G7" s="41" t="s">
        <v>34</v>
      </c>
      <c r="I7" s="41" t="s">
        <v>35</v>
      </c>
      <c r="K7" s="41" t="s">
        <v>29</v>
      </c>
      <c r="M7" s="41" t="s">
        <v>36</v>
      </c>
      <c r="O7" s="41" t="s">
        <v>35</v>
      </c>
      <c r="Q7" s="41" t="s">
        <v>29</v>
      </c>
      <c r="S7" s="41" t="s">
        <v>36</v>
      </c>
    </row>
    <row r="8" spans="1:21" ht="21" x14ac:dyDescent="0.2">
      <c r="A8" s="4" t="s">
        <v>69</v>
      </c>
      <c r="C8" s="15" t="s">
        <v>128</v>
      </c>
      <c r="D8" s="15"/>
      <c r="E8" s="15" t="s">
        <v>128</v>
      </c>
      <c r="F8" s="15"/>
      <c r="G8" s="15" t="s">
        <v>128</v>
      </c>
      <c r="H8" s="15"/>
      <c r="I8" s="15">
        <v>0</v>
      </c>
      <c r="J8" s="15"/>
      <c r="K8" s="15">
        <v>0</v>
      </c>
      <c r="L8" s="15"/>
      <c r="M8" s="15">
        <v>0</v>
      </c>
      <c r="N8" s="15"/>
      <c r="O8" s="15">
        <v>26240000000</v>
      </c>
      <c r="P8" s="15"/>
      <c r="Q8" s="15">
        <v>0</v>
      </c>
      <c r="R8" s="15"/>
      <c r="S8" s="15">
        <f>+Q8+O8</f>
        <v>26240000000</v>
      </c>
      <c r="U8" s="6"/>
    </row>
    <row r="9" spans="1:21" ht="21" x14ac:dyDescent="0.2">
      <c r="A9" s="4" t="s">
        <v>108</v>
      </c>
      <c r="C9" s="15" t="s">
        <v>128</v>
      </c>
      <c r="D9" s="15"/>
      <c r="E9" s="15" t="s">
        <v>128</v>
      </c>
      <c r="F9" s="15"/>
      <c r="G9" s="15" t="s">
        <v>128</v>
      </c>
      <c r="H9" s="15"/>
      <c r="I9" s="15">
        <v>0</v>
      </c>
      <c r="J9" s="15"/>
      <c r="K9" s="15">
        <v>0</v>
      </c>
      <c r="L9" s="15"/>
      <c r="M9" s="15">
        <v>0</v>
      </c>
      <c r="N9" s="15"/>
      <c r="O9" s="15">
        <v>5568000000</v>
      </c>
      <c r="P9" s="15"/>
      <c r="Q9" s="15">
        <v>0</v>
      </c>
      <c r="R9" s="15"/>
      <c r="S9" s="15">
        <f t="shared" ref="S9:S50" si="0">+Q9+O9</f>
        <v>5568000000</v>
      </c>
      <c r="U9" s="6"/>
    </row>
    <row r="10" spans="1:21" ht="21" x14ac:dyDescent="0.2">
      <c r="A10" s="4" t="s">
        <v>135</v>
      </c>
      <c r="C10" s="15"/>
      <c r="D10" s="15"/>
      <c r="E10" s="15"/>
      <c r="F10" s="15"/>
      <c r="G10" s="15"/>
      <c r="H10" s="15"/>
      <c r="I10" s="15">
        <v>89680000000</v>
      </c>
      <c r="J10" s="15"/>
      <c r="K10" s="15">
        <v>-4270476190</v>
      </c>
      <c r="L10" s="15"/>
      <c r="M10" s="15">
        <f t="shared" ref="M10:M11" si="1">+K10+I10</f>
        <v>85409523810</v>
      </c>
      <c r="N10" s="15"/>
      <c r="O10" s="15">
        <v>89680000000</v>
      </c>
      <c r="P10" s="15"/>
      <c r="Q10" s="15">
        <v>-4270476190</v>
      </c>
      <c r="R10" s="15"/>
      <c r="S10" s="15">
        <f t="shared" si="0"/>
        <v>85409523810</v>
      </c>
      <c r="U10" s="6"/>
    </row>
    <row r="11" spans="1:21" ht="21" x14ac:dyDescent="0.2">
      <c r="A11" s="4" t="s">
        <v>136</v>
      </c>
      <c r="C11" s="15"/>
      <c r="D11" s="15"/>
      <c r="E11" s="15"/>
      <c r="F11" s="15"/>
      <c r="G11" s="15"/>
      <c r="H11" s="15"/>
      <c r="I11" s="15">
        <v>28449000000</v>
      </c>
      <c r="J11" s="15"/>
      <c r="K11" s="15">
        <v>-1354714286</v>
      </c>
      <c r="L11" s="15"/>
      <c r="M11" s="15">
        <f t="shared" si="1"/>
        <v>27094285714</v>
      </c>
      <c r="N11" s="15"/>
      <c r="O11" s="15">
        <v>28449000000</v>
      </c>
      <c r="P11" s="15"/>
      <c r="Q11" s="15">
        <v>-1354714286</v>
      </c>
      <c r="R11" s="15"/>
      <c r="S11" s="15">
        <f t="shared" si="0"/>
        <v>27094285714</v>
      </c>
      <c r="U11" s="6"/>
    </row>
    <row r="12" spans="1:21" ht="21" x14ac:dyDescent="0.2">
      <c r="A12" s="4" t="s">
        <v>70</v>
      </c>
      <c r="C12" s="15" t="s">
        <v>128</v>
      </c>
      <c r="D12" s="15"/>
      <c r="E12" s="15" t="s">
        <v>128</v>
      </c>
      <c r="F12" s="15"/>
      <c r="G12" s="15" t="s">
        <v>128</v>
      </c>
      <c r="H12" s="15"/>
      <c r="I12" s="15">
        <v>0</v>
      </c>
      <c r="J12" s="15"/>
      <c r="K12" s="15">
        <v>0</v>
      </c>
      <c r="L12" s="15"/>
      <c r="M12" s="15">
        <v>0</v>
      </c>
      <c r="N12" s="15"/>
      <c r="O12" s="15">
        <v>6303210900</v>
      </c>
      <c r="P12" s="15"/>
      <c r="Q12" s="15">
        <v>0</v>
      </c>
      <c r="R12" s="15"/>
      <c r="S12" s="15">
        <f t="shared" si="0"/>
        <v>6303210900</v>
      </c>
      <c r="U12" s="6"/>
    </row>
    <row r="13" spans="1:21" ht="21" x14ac:dyDescent="0.2">
      <c r="A13" s="4" t="s">
        <v>109</v>
      </c>
      <c r="C13" s="15" t="s">
        <v>128</v>
      </c>
      <c r="D13" s="15"/>
      <c r="E13" s="15" t="s">
        <v>128</v>
      </c>
      <c r="F13" s="15"/>
      <c r="G13" s="15" t="s">
        <v>128</v>
      </c>
      <c r="H13" s="15"/>
      <c r="I13" s="15">
        <v>0</v>
      </c>
      <c r="J13" s="15"/>
      <c r="K13" s="15">
        <v>0</v>
      </c>
      <c r="L13" s="15"/>
      <c r="M13" s="15">
        <v>0</v>
      </c>
      <c r="N13" s="15"/>
      <c r="O13" s="15">
        <v>44375200</v>
      </c>
      <c r="P13" s="15"/>
      <c r="Q13" s="15">
        <v>0</v>
      </c>
      <c r="R13" s="15"/>
      <c r="S13" s="15">
        <f t="shared" si="0"/>
        <v>44375200</v>
      </c>
      <c r="U13" s="6"/>
    </row>
    <row r="14" spans="1:21" ht="21" x14ac:dyDescent="0.2">
      <c r="A14" s="4" t="s">
        <v>68</v>
      </c>
      <c r="C14" s="15" t="s">
        <v>128</v>
      </c>
      <c r="D14" s="15"/>
      <c r="E14" s="15" t="s">
        <v>128</v>
      </c>
      <c r="F14" s="15"/>
      <c r="G14" s="15" t="s">
        <v>128</v>
      </c>
      <c r="H14" s="15"/>
      <c r="I14" s="15">
        <v>0</v>
      </c>
      <c r="J14" s="15"/>
      <c r="K14" s="15">
        <v>0</v>
      </c>
      <c r="L14" s="15"/>
      <c r="M14" s="15">
        <v>0</v>
      </c>
      <c r="N14" s="15"/>
      <c r="O14" s="15">
        <v>176715000000</v>
      </c>
      <c r="P14" s="15"/>
      <c r="Q14" s="15">
        <v>0</v>
      </c>
      <c r="R14" s="15"/>
      <c r="S14" s="15">
        <f t="shared" si="0"/>
        <v>176715000000</v>
      </c>
      <c r="U14" s="6"/>
    </row>
    <row r="15" spans="1:21" ht="21" x14ac:dyDescent="0.2">
      <c r="A15" s="4" t="s">
        <v>72</v>
      </c>
      <c r="C15" s="15" t="s">
        <v>128</v>
      </c>
      <c r="D15" s="15"/>
      <c r="E15" s="15" t="s">
        <v>128</v>
      </c>
      <c r="F15" s="15"/>
      <c r="G15" s="15" t="s">
        <v>128</v>
      </c>
      <c r="H15" s="15"/>
      <c r="I15" s="15">
        <v>0</v>
      </c>
      <c r="J15" s="15"/>
      <c r="K15" s="15">
        <v>0</v>
      </c>
      <c r="L15" s="15"/>
      <c r="M15" s="15">
        <v>0</v>
      </c>
      <c r="N15" s="15"/>
      <c r="O15" s="15">
        <v>36930117120</v>
      </c>
      <c r="P15" s="15"/>
      <c r="Q15" s="15">
        <v>0</v>
      </c>
      <c r="R15" s="15"/>
      <c r="S15" s="15">
        <f t="shared" si="0"/>
        <v>36930117120</v>
      </c>
      <c r="U15" s="6"/>
    </row>
    <row r="16" spans="1:21" ht="21" x14ac:dyDescent="0.2">
      <c r="A16" s="4" t="s">
        <v>121</v>
      </c>
      <c r="C16" s="15" t="s">
        <v>128</v>
      </c>
      <c r="D16" s="15"/>
      <c r="E16" s="15" t="s">
        <v>128</v>
      </c>
      <c r="F16" s="15"/>
      <c r="G16" s="15" t="s">
        <v>128</v>
      </c>
      <c r="H16" s="15"/>
      <c r="I16" s="15">
        <v>0</v>
      </c>
      <c r="J16" s="15"/>
      <c r="K16" s="15">
        <v>0</v>
      </c>
      <c r="L16" s="15"/>
      <c r="M16" s="15">
        <v>0</v>
      </c>
      <c r="N16" s="15"/>
      <c r="O16" s="15">
        <v>70239200000</v>
      </c>
      <c r="P16" s="15"/>
      <c r="Q16" s="15">
        <v>0</v>
      </c>
      <c r="R16" s="15"/>
      <c r="S16" s="15">
        <f t="shared" si="0"/>
        <v>70239200000</v>
      </c>
      <c r="U16" s="6"/>
    </row>
    <row r="17" spans="1:21" ht="21" x14ac:dyDescent="0.2">
      <c r="A17" s="4" t="s">
        <v>95</v>
      </c>
      <c r="C17" s="15" t="s">
        <v>128</v>
      </c>
      <c r="D17" s="15"/>
      <c r="E17" s="15" t="s">
        <v>128</v>
      </c>
      <c r="F17" s="15"/>
      <c r="G17" s="15" t="s">
        <v>128</v>
      </c>
      <c r="H17" s="15"/>
      <c r="I17" s="15">
        <v>0</v>
      </c>
      <c r="J17" s="15"/>
      <c r="K17" s="15">
        <v>0</v>
      </c>
      <c r="L17" s="15"/>
      <c r="M17" s="15">
        <v>0</v>
      </c>
      <c r="N17" s="15"/>
      <c r="O17" s="15">
        <v>19500000000</v>
      </c>
      <c r="P17" s="15"/>
      <c r="Q17" s="15">
        <v>0</v>
      </c>
      <c r="R17" s="15"/>
      <c r="S17" s="15">
        <f t="shared" si="0"/>
        <v>19500000000</v>
      </c>
      <c r="U17" s="6"/>
    </row>
    <row r="18" spans="1:21" ht="21" x14ac:dyDescent="0.2">
      <c r="A18" s="4" t="s">
        <v>78</v>
      </c>
      <c r="C18" s="15" t="s">
        <v>128</v>
      </c>
      <c r="D18" s="15"/>
      <c r="E18" s="15" t="s">
        <v>128</v>
      </c>
      <c r="F18" s="15"/>
      <c r="G18" s="15" t="s">
        <v>128</v>
      </c>
      <c r="H18" s="15"/>
      <c r="I18" s="15">
        <v>0</v>
      </c>
      <c r="J18" s="15"/>
      <c r="K18" s="15">
        <v>0</v>
      </c>
      <c r="L18" s="15"/>
      <c r="M18" s="15">
        <v>0</v>
      </c>
      <c r="N18" s="15"/>
      <c r="O18" s="15">
        <v>97500000000</v>
      </c>
      <c r="P18" s="15"/>
      <c r="Q18" s="15">
        <v>0</v>
      </c>
      <c r="R18" s="15"/>
      <c r="S18" s="15">
        <f t="shared" si="0"/>
        <v>97500000000</v>
      </c>
      <c r="U18" s="6"/>
    </row>
    <row r="19" spans="1:21" ht="21" x14ac:dyDescent="0.2">
      <c r="A19" s="4" t="s">
        <v>75</v>
      </c>
      <c r="C19" s="15" t="s">
        <v>128</v>
      </c>
      <c r="D19" s="15"/>
      <c r="E19" s="15" t="s">
        <v>128</v>
      </c>
      <c r="F19" s="15"/>
      <c r="G19" s="15" t="s">
        <v>128</v>
      </c>
      <c r="H19" s="15"/>
      <c r="I19" s="15">
        <v>0</v>
      </c>
      <c r="J19" s="15"/>
      <c r="K19" s="15">
        <v>0</v>
      </c>
      <c r="L19" s="15"/>
      <c r="M19" s="15">
        <v>0</v>
      </c>
      <c r="N19" s="15"/>
      <c r="O19" s="15">
        <v>129587674500</v>
      </c>
      <c r="P19" s="15"/>
      <c r="Q19" s="15">
        <v>0</v>
      </c>
      <c r="R19" s="15"/>
      <c r="S19" s="15">
        <f t="shared" si="0"/>
        <v>129587674500</v>
      </c>
      <c r="U19" s="6"/>
    </row>
    <row r="20" spans="1:21" ht="21" x14ac:dyDescent="0.2">
      <c r="A20" s="4" t="s">
        <v>77</v>
      </c>
      <c r="C20" s="15" t="s">
        <v>128</v>
      </c>
      <c r="D20" s="15"/>
      <c r="E20" s="15" t="s">
        <v>128</v>
      </c>
      <c r="F20" s="15"/>
      <c r="G20" s="15" t="s">
        <v>128</v>
      </c>
      <c r="H20" s="15"/>
      <c r="I20" s="15">
        <v>0</v>
      </c>
      <c r="J20" s="15"/>
      <c r="K20" s="15">
        <v>0</v>
      </c>
      <c r="L20" s="15"/>
      <c r="M20" s="15">
        <v>0</v>
      </c>
      <c r="N20" s="15"/>
      <c r="O20" s="15">
        <v>41612963250</v>
      </c>
      <c r="P20" s="15"/>
      <c r="Q20" s="15">
        <v>0</v>
      </c>
      <c r="R20" s="15"/>
      <c r="S20" s="15">
        <f t="shared" si="0"/>
        <v>41612963250</v>
      </c>
      <c r="U20" s="6"/>
    </row>
    <row r="21" spans="1:21" ht="21" x14ac:dyDescent="0.2">
      <c r="A21" s="4" t="s">
        <v>58</v>
      </c>
      <c r="C21" s="15" t="s">
        <v>128</v>
      </c>
      <c r="D21" s="15"/>
      <c r="E21" s="15" t="s">
        <v>128</v>
      </c>
      <c r="F21" s="15"/>
      <c r="G21" s="15" t="s">
        <v>128</v>
      </c>
      <c r="H21" s="15"/>
      <c r="I21" s="15">
        <v>0</v>
      </c>
      <c r="J21" s="15"/>
      <c r="K21" s="15">
        <v>0</v>
      </c>
      <c r="L21" s="15"/>
      <c r="M21" s="15">
        <v>0</v>
      </c>
      <c r="N21" s="15"/>
      <c r="O21" s="15">
        <v>45600000000</v>
      </c>
      <c r="P21" s="15"/>
      <c r="Q21" s="15">
        <v>0</v>
      </c>
      <c r="R21" s="15"/>
      <c r="S21" s="15">
        <f t="shared" si="0"/>
        <v>45600000000</v>
      </c>
      <c r="U21" s="6"/>
    </row>
    <row r="22" spans="1:21" ht="21" x14ac:dyDescent="0.2">
      <c r="A22" s="4" t="s">
        <v>66</v>
      </c>
      <c r="C22" s="15" t="s">
        <v>128</v>
      </c>
      <c r="D22" s="15"/>
      <c r="E22" s="15" t="s">
        <v>128</v>
      </c>
      <c r="F22" s="15"/>
      <c r="G22" s="15" t="s">
        <v>128</v>
      </c>
      <c r="H22" s="15"/>
      <c r="I22" s="15">
        <v>0</v>
      </c>
      <c r="J22" s="15"/>
      <c r="K22" s="15">
        <v>0</v>
      </c>
      <c r="L22" s="15"/>
      <c r="M22" s="15">
        <v>0</v>
      </c>
      <c r="N22" s="15"/>
      <c r="O22" s="15">
        <v>415386620</v>
      </c>
      <c r="P22" s="15"/>
      <c r="Q22" s="15">
        <v>0</v>
      </c>
      <c r="R22" s="15"/>
      <c r="S22" s="15">
        <f t="shared" si="0"/>
        <v>415386620</v>
      </c>
      <c r="U22" s="6"/>
    </row>
    <row r="23" spans="1:21" ht="21" x14ac:dyDescent="0.2">
      <c r="A23" s="4" t="s">
        <v>67</v>
      </c>
      <c r="C23" s="15" t="s">
        <v>128</v>
      </c>
      <c r="D23" s="15"/>
      <c r="E23" s="15" t="s">
        <v>128</v>
      </c>
      <c r="F23" s="15"/>
      <c r="G23" s="15" t="s">
        <v>128</v>
      </c>
      <c r="H23" s="15"/>
      <c r="I23" s="15">
        <v>0</v>
      </c>
      <c r="J23" s="15"/>
      <c r="K23" s="15">
        <v>0</v>
      </c>
      <c r="L23" s="15"/>
      <c r="M23" s="15">
        <v>0</v>
      </c>
      <c r="N23" s="15"/>
      <c r="O23" s="15">
        <v>19687500000</v>
      </c>
      <c r="P23" s="15"/>
      <c r="Q23" s="15">
        <v>0</v>
      </c>
      <c r="R23" s="15"/>
      <c r="S23" s="15">
        <f t="shared" si="0"/>
        <v>19687500000</v>
      </c>
      <c r="U23" s="6"/>
    </row>
    <row r="24" spans="1:21" ht="21" x14ac:dyDescent="0.2">
      <c r="A24" s="4" t="s">
        <v>112</v>
      </c>
      <c r="C24" s="15" t="s">
        <v>128</v>
      </c>
      <c r="D24" s="15"/>
      <c r="E24" s="15" t="s">
        <v>128</v>
      </c>
      <c r="F24" s="15"/>
      <c r="G24" s="15" t="s">
        <v>128</v>
      </c>
      <c r="H24" s="15"/>
      <c r="I24" s="15">
        <v>0</v>
      </c>
      <c r="J24" s="15"/>
      <c r="K24" s="15">
        <v>0</v>
      </c>
      <c r="L24" s="15"/>
      <c r="M24" s="15">
        <v>0</v>
      </c>
      <c r="N24" s="15"/>
      <c r="O24" s="15">
        <v>41353597350</v>
      </c>
      <c r="P24" s="15"/>
      <c r="Q24" s="15">
        <v>0</v>
      </c>
      <c r="R24" s="15"/>
      <c r="S24" s="15">
        <f t="shared" si="0"/>
        <v>41353597350</v>
      </c>
      <c r="U24" s="6"/>
    </row>
    <row r="25" spans="1:21" ht="21" x14ac:dyDescent="0.2">
      <c r="A25" s="4" t="s">
        <v>113</v>
      </c>
      <c r="C25" s="15" t="s">
        <v>128</v>
      </c>
      <c r="D25" s="15"/>
      <c r="E25" s="15" t="s">
        <v>128</v>
      </c>
      <c r="F25" s="15"/>
      <c r="G25" s="15" t="s">
        <v>128</v>
      </c>
      <c r="H25" s="15"/>
      <c r="I25" s="15">
        <v>0</v>
      </c>
      <c r="J25" s="15"/>
      <c r="K25" s="15">
        <v>0</v>
      </c>
      <c r="L25" s="15"/>
      <c r="M25" s="15">
        <v>0</v>
      </c>
      <c r="N25" s="15"/>
      <c r="O25" s="15">
        <v>27750000000</v>
      </c>
      <c r="P25" s="15"/>
      <c r="Q25" s="15">
        <v>0</v>
      </c>
      <c r="R25" s="15"/>
      <c r="S25" s="15">
        <f t="shared" si="0"/>
        <v>27750000000</v>
      </c>
      <c r="U25" s="6"/>
    </row>
    <row r="26" spans="1:21" ht="21" x14ac:dyDescent="0.2">
      <c r="A26" s="4" t="s">
        <v>74</v>
      </c>
      <c r="C26" s="15" t="s">
        <v>128</v>
      </c>
      <c r="D26" s="15"/>
      <c r="E26" s="15" t="s">
        <v>128</v>
      </c>
      <c r="F26" s="15"/>
      <c r="G26" s="15" t="s">
        <v>128</v>
      </c>
      <c r="H26" s="15"/>
      <c r="I26" s="15">
        <v>0</v>
      </c>
      <c r="J26" s="15"/>
      <c r="K26" s="15">
        <v>0</v>
      </c>
      <c r="L26" s="15"/>
      <c r="M26" s="15">
        <v>0</v>
      </c>
      <c r="N26" s="15"/>
      <c r="O26" s="15">
        <v>69861101856</v>
      </c>
      <c r="P26" s="15"/>
      <c r="Q26" s="15">
        <v>0</v>
      </c>
      <c r="R26" s="15"/>
      <c r="S26" s="15">
        <f t="shared" si="0"/>
        <v>69861101856</v>
      </c>
      <c r="U26" s="6"/>
    </row>
    <row r="27" spans="1:21" ht="21" x14ac:dyDescent="0.2">
      <c r="A27" s="4" t="s">
        <v>64</v>
      </c>
      <c r="C27" s="15" t="s">
        <v>128</v>
      </c>
      <c r="D27" s="15"/>
      <c r="E27" s="15" t="s">
        <v>128</v>
      </c>
      <c r="F27" s="15"/>
      <c r="G27" s="15" t="s">
        <v>128</v>
      </c>
      <c r="H27" s="15"/>
      <c r="I27" s="15">
        <v>0</v>
      </c>
      <c r="J27" s="15"/>
      <c r="K27" s="15">
        <v>0</v>
      </c>
      <c r="L27" s="15"/>
      <c r="M27" s="15">
        <v>0</v>
      </c>
      <c r="N27" s="15"/>
      <c r="O27" s="15">
        <v>198720000000</v>
      </c>
      <c r="P27" s="15"/>
      <c r="Q27" s="15">
        <v>0</v>
      </c>
      <c r="R27" s="15"/>
      <c r="S27" s="15">
        <f t="shared" si="0"/>
        <v>198720000000</v>
      </c>
      <c r="U27" s="6"/>
    </row>
    <row r="28" spans="1:21" ht="21" x14ac:dyDescent="0.2">
      <c r="A28" s="4" t="s">
        <v>98</v>
      </c>
      <c r="C28" s="15" t="s">
        <v>128</v>
      </c>
      <c r="D28" s="15"/>
      <c r="E28" s="15" t="s">
        <v>128</v>
      </c>
      <c r="F28" s="15"/>
      <c r="G28" s="15" t="s">
        <v>128</v>
      </c>
      <c r="H28" s="15"/>
      <c r="I28" s="15">
        <v>0</v>
      </c>
      <c r="J28" s="15"/>
      <c r="K28" s="15">
        <v>0</v>
      </c>
      <c r="L28" s="15"/>
      <c r="M28" s="15">
        <v>0</v>
      </c>
      <c r="N28" s="15"/>
      <c r="O28" s="15">
        <v>8910000000</v>
      </c>
      <c r="P28" s="15"/>
      <c r="Q28" s="15">
        <v>0</v>
      </c>
      <c r="R28" s="15"/>
      <c r="S28" s="15">
        <f t="shared" si="0"/>
        <v>8910000000</v>
      </c>
      <c r="U28" s="6"/>
    </row>
    <row r="29" spans="1:21" ht="21" x14ac:dyDescent="0.2">
      <c r="A29" s="4" t="s">
        <v>96</v>
      </c>
      <c r="C29" s="15" t="s">
        <v>128</v>
      </c>
      <c r="D29" s="15"/>
      <c r="E29" s="15" t="s">
        <v>128</v>
      </c>
      <c r="F29" s="15"/>
      <c r="G29" s="15" t="s">
        <v>128</v>
      </c>
      <c r="H29" s="15"/>
      <c r="I29" s="15">
        <v>0</v>
      </c>
      <c r="J29" s="15"/>
      <c r="K29" s="15">
        <v>0</v>
      </c>
      <c r="L29" s="15"/>
      <c r="M29" s="15">
        <v>0</v>
      </c>
      <c r="N29" s="15"/>
      <c r="O29" s="15">
        <v>6002700000</v>
      </c>
      <c r="P29" s="15"/>
      <c r="Q29" s="15">
        <v>0</v>
      </c>
      <c r="R29" s="15"/>
      <c r="S29" s="15">
        <f t="shared" si="0"/>
        <v>6002700000</v>
      </c>
      <c r="U29" s="6"/>
    </row>
    <row r="30" spans="1:21" ht="21" x14ac:dyDescent="0.2">
      <c r="A30" s="4" t="s">
        <v>104</v>
      </c>
      <c r="C30" s="15" t="s">
        <v>128</v>
      </c>
      <c r="D30" s="15"/>
      <c r="E30" s="15" t="s">
        <v>128</v>
      </c>
      <c r="F30" s="15"/>
      <c r="G30" s="15" t="s">
        <v>128</v>
      </c>
      <c r="H30" s="15"/>
      <c r="I30" s="15">
        <v>0</v>
      </c>
      <c r="J30" s="15"/>
      <c r="K30" s="15">
        <v>0</v>
      </c>
      <c r="L30" s="15"/>
      <c r="M30" s="15">
        <v>0</v>
      </c>
      <c r="N30" s="15"/>
      <c r="O30" s="15">
        <v>13182600000</v>
      </c>
      <c r="P30" s="15"/>
      <c r="Q30" s="15">
        <v>0</v>
      </c>
      <c r="R30" s="15"/>
      <c r="S30" s="15">
        <f t="shared" si="0"/>
        <v>13182600000</v>
      </c>
      <c r="U30" s="6"/>
    </row>
    <row r="31" spans="1:21" ht="21" x14ac:dyDescent="0.2">
      <c r="A31" s="4" t="s">
        <v>105</v>
      </c>
      <c r="C31" s="15" t="s">
        <v>128</v>
      </c>
      <c r="D31" s="15"/>
      <c r="E31" s="15" t="s">
        <v>128</v>
      </c>
      <c r="F31" s="15"/>
      <c r="G31" s="15" t="s">
        <v>128</v>
      </c>
      <c r="H31" s="15"/>
      <c r="I31" s="15">
        <v>0</v>
      </c>
      <c r="J31" s="15"/>
      <c r="K31" s="15">
        <v>0</v>
      </c>
      <c r="L31" s="15"/>
      <c r="M31" s="15">
        <v>0</v>
      </c>
      <c r="N31" s="15"/>
      <c r="O31" s="15">
        <v>105825000000</v>
      </c>
      <c r="P31" s="15"/>
      <c r="Q31" s="15">
        <v>0</v>
      </c>
      <c r="R31" s="15"/>
      <c r="S31" s="15">
        <f t="shared" si="0"/>
        <v>105825000000</v>
      </c>
      <c r="U31" s="6"/>
    </row>
    <row r="32" spans="1:21" ht="21" x14ac:dyDescent="0.2">
      <c r="A32" s="4" t="s">
        <v>57</v>
      </c>
      <c r="C32" s="15" t="s">
        <v>128</v>
      </c>
      <c r="D32" s="15"/>
      <c r="E32" s="15" t="s">
        <v>128</v>
      </c>
      <c r="F32" s="15"/>
      <c r="G32" s="15" t="s">
        <v>128</v>
      </c>
      <c r="H32" s="15"/>
      <c r="I32" s="15">
        <v>0</v>
      </c>
      <c r="J32" s="15"/>
      <c r="K32" s="15">
        <v>0</v>
      </c>
      <c r="L32" s="15"/>
      <c r="M32" s="15">
        <v>0</v>
      </c>
      <c r="N32" s="15"/>
      <c r="O32" s="15">
        <v>104453468880</v>
      </c>
      <c r="P32" s="15"/>
      <c r="Q32" s="15">
        <v>0</v>
      </c>
      <c r="R32" s="15"/>
      <c r="S32" s="15">
        <f t="shared" si="0"/>
        <v>104453468880</v>
      </c>
      <c r="U32" s="6"/>
    </row>
    <row r="33" spans="1:21" ht="21" x14ac:dyDescent="0.2">
      <c r="A33" s="4" t="s">
        <v>63</v>
      </c>
      <c r="C33" s="15" t="s">
        <v>128</v>
      </c>
      <c r="D33" s="15"/>
      <c r="E33" s="15" t="s">
        <v>128</v>
      </c>
      <c r="F33" s="15"/>
      <c r="G33" s="15" t="s">
        <v>128</v>
      </c>
      <c r="H33" s="15"/>
      <c r="I33" s="15">
        <v>0</v>
      </c>
      <c r="J33" s="15"/>
      <c r="K33" s="15">
        <v>0</v>
      </c>
      <c r="L33" s="15"/>
      <c r="M33" s="15">
        <v>0</v>
      </c>
      <c r="N33" s="15"/>
      <c r="O33" s="15">
        <v>19414500000</v>
      </c>
      <c r="P33" s="15"/>
      <c r="Q33" s="15">
        <v>0</v>
      </c>
      <c r="R33" s="15"/>
      <c r="S33" s="15">
        <f t="shared" si="0"/>
        <v>19414500000</v>
      </c>
      <c r="U33" s="6"/>
    </row>
    <row r="34" spans="1:21" ht="21" x14ac:dyDescent="0.2">
      <c r="A34" s="4" t="s">
        <v>65</v>
      </c>
      <c r="C34" s="15" t="s">
        <v>128</v>
      </c>
      <c r="D34" s="15"/>
      <c r="E34" s="15" t="s">
        <v>128</v>
      </c>
      <c r="F34" s="15"/>
      <c r="G34" s="15" t="s">
        <v>128</v>
      </c>
      <c r="H34" s="15"/>
      <c r="I34" s="15">
        <v>0</v>
      </c>
      <c r="J34" s="15"/>
      <c r="K34" s="15">
        <v>0</v>
      </c>
      <c r="L34" s="15"/>
      <c r="M34" s="15">
        <v>0</v>
      </c>
      <c r="N34" s="15"/>
      <c r="O34" s="15">
        <v>8580000000</v>
      </c>
      <c r="P34" s="15"/>
      <c r="Q34" s="15">
        <v>0</v>
      </c>
      <c r="R34" s="15"/>
      <c r="S34" s="15">
        <f t="shared" si="0"/>
        <v>8580000000</v>
      </c>
      <c r="U34" s="6"/>
    </row>
    <row r="35" spans="1:21" ht="21" x14ac:dyDescent="0.2">
      <c r="A35" s="4" t="s">
        <v>61</v>
      </c>
      <c r="C35" s="15" t="s">
        <v>128</v>
      </c>
      <c r="D35" s="15"/>
      <c r="E35" s="15" t="s">
        <v>128</v>
      </c>
      <c r="F35" s="15"/>
      <c r="G35" s="15" t="s">
        <v>128</v>
      </c>
      <c r="H35" s="15"/>
      <c r="I35" s="15">
        <v>0</v>
      </c>
      <c r="J35" s="15"/>
      <c r="K35" s="15">
        <v>0</v>
      </c>
      <c r="L35" s="15"/>
      <c r="M35" s="15">
        <v>0</v>
      </c>
      <c r="N35" s="15"/>
      <c r="O35" s="15">
        <v>82144824960</v>
      </c>
      <c r="P35" s="15"/>
      <c r="Q35" s="15">
        <v>0</v>
      </c>
      <c r="R35" s="15"/>
      <c r="S35" s="15">
        <f t="shared" si="0"/>
        <v>82144824960</v>
      </c>
      <c r="U35" s="6"/>
    </row>
    <row r="36" spans="1:21" ht="21" x14ac:dyDescent="0.2">
      <c r="A36" s="4" t="s">
        <v>82</v>
      </c>
      <c r="C36" s="15" t="s">
        <v>128</v>
      </c>
      <c r="D36" s="15"/>
      <c r="E36" s="15" t="s">
        <v>128</v>
      </c>
      <c r="F36" s="15"/>
      <c r="G36" s="15" t="s">
        <v>128</v>
      </c>
      <c r="H36" s="15"/>
      <c r="I36" s="15">
        <v>0</v>
      </c>
      <c r="J36" s="15"/>
      <c r="K36" s="15">
        <v>0</v>
      </c>
      <c r="L36" s="15"/>
      <c r="M36" s="15">
        <v>0</v>
      </c>
      <c r="N36" s="15"/>
      <c r="O36" s="15">
        <v>389400000</v>
      </c>
      <c r="P36" s="15"/>
      <c r="Q36" s="15">
        <v>0</v>
      </c>
      <c r="R36" s="15"/>
      <c r="S36" s="15">
        <f t="shared" si="0"/>
        <v>389400000</v>
      </c>
      <c r="U36" s="6"/>
    </row>
    <row r="37" spans="1:21" ht="21" x14ac:dyDescent="0.2">
      <c r="A37" s="4" t="s">
        <v>55</v>
      </c>
      <c r="C37" s="15" t="s">
        <v>128</v>
      </c>
      <c r="D37" s="15"/>
      <c r="E37" s="15" t="s">
        <v>128</v>
      </c>
      <c r="F37" s="15"/>
      <c r="G37" s="15" t="s">
        <v>128</v>
      </c>
      <c r="H37" s="15"/>
      <c r="I37" s="15">
        <v>0</v>
      </c>
      <c r="J37" s="15"/>
      <c r="K37" s="15">
        <v>0</v>
      </c>
      <c r="L37" s="15"/>
      <c r="M37" s="15">
        <v>0</v>
      </c>
      <c r="N37" s="15"/>
      <c r="O37" s="15">
        <v>48205643520</v>
      </c>
      <c r="P37" s="15"/>
      <c r="Q37" s="15">
        <v>0</v>
      </c>
      <c r="R37" s="15"/>
      <c r="S37" s="15">
        <f t="shared" si="0"/>
        <v>48205643520</v>
      </c>
      <c r="U37" s="6"/>
    </row>
    <row r="38" spans="1:21" ht="21" x14ac:dyDescent="0.2">
      <c r="A38" s="4" t="s">
        <v>62</v>
      </c>
      <c r="C38" s="15" t="s">
        <v>128</v>
      </c>
      <c r="D38" s="15"/>
      <c r="E38" s="15" t="s">
        <v>128</v>
      </c>
      <c r="F38" s="15"/>
      <c r="G38" s="15" t="s">
        <v>128</v>
      </c>
      <c r="H38" s="15"/>
      <c r="I38" s="15">
        <v>0</v>
      </c>
      <c r="J38" s="15"/>
      <c r="K38" s="15">
        <v>0</v>
      </c>
      <c r="L38" s="15"/>
      <c r="M38" s="15">
        <v>0</v>
      </c>
      <c r="N38" s="15"/>
      <c r="O38" s="15">
        <v>32280000000</v>
      </c>
      <c r="P38" s="15"/>
      <c r="Q38" s="15">
        <v>0</v>
      </c>
      <c r="R38" s="15"/>
      <c r="S38" s="15">
        <f t="shared" si="0"/>
        <v>32280000000</v>
      </c>
      <c r="U38" s="6"/>
    </row>
    <row r="39" spans="1:21" ht="21" x14ac:dyDescent="0.2">
      <c r="A39" s="4" t="s">
        <v>110</v>
      </c>
      <c r="C39" s="15" t="s">
        <v>128</v>
      </c>
      <c r="D39" s="15"/>
      <c r="E39" s="15" t="s">
        <v>128</v>
      </c>
      <c r="F39" s="15"/>
      <c r="G39" s="15" t="s">
        <v>128</v>
      </c>
      <c r="H39" s="15"/>
      <c r="I39" s="15">
        <v>0</v>
      </c>
      <c r="J39" s="15"/>
      <c r="K39" s="15">
        <v>0</v>
      </c>
      <c r="L39" s="15"/>
      <c r="M39" s="15">
        <v>0</v>
      </c>
      <c r="N39" s="15"/>
      <c r="O39" s="15">
        <v>11400000000</v>
      </c>
      <c r="P39" s="15"/>
      <c r="Q39" s="15">
        <v>-229530201</v>
      </c>
      <c r="R39" s="15"/>
      <c r="S39" s="15">
        <f t="shared" si="0"/>
        <v>11170469799</v>
      </c>
      <c r="U39" s="6"/>
    </row>
    <row r="40" spans="1:21" ht="21" x14ac:dyDescent="0.2">
      <c r="A40" s="4" t="s">
        <v>56</v>
      </c>
      <c r="C40" s="15" t="s">
        <v>128</v>
      </c>
      <c r="D40" s="15"/>
      <c r="E40" s="15" t="s">
        <v>128</v>
      </c>
      <c r="F40" s="15"/>
      <c r="G40" s="15" t="s">
        <v>128</v>
      </c>
      <c r="H40" s="15"/>
      <c r="I40" s="15">
        <v>0</v>
      </c>
      <c r="J40" s="15"/>
      <c r="K40" s="15">
        <v>0</v>
      </c>
      <c r="L40" s="15"/>
      <c r="M40" s="15">
        <v>0</v>
      </c>
      <c r="N40" s="15"/>
      <c r="O40" s="15">
        <v>332636039850</v>
      </c>
      <c r="P40" s="15"/>
      <c r="Q40" s="15">
        <v>0</v>
      </c>
      <c r="R40" s="15"/>
      <c r="S40" s="15">
        <f t="shared" si="0"/>
        <v>332636039850</v>
      </c>
      <c r="U40" s="6"/>
    </row>
    <row r="41" spans="1:21" ht="21" x14ac:dyDescent="0.2">
      <c r="A41" s="4" t="s">
        <v>53</v>
      </c>
      <c r="C41" s="15" t="s">
        <v>128</v>
      </c>
      <c r="D41" s="15"/>
      <c r="E41" s="15" t="s">
        <v>128</v>
      </c>
      <c r="F41" s="15"/>
      <c r="G41" s="15" t="s">
        <v>128</v>
      </c>
      <c r="H41" s="15"/>
      <c r="I41" s="15">
        <v>0</v>
      </c>
      <c r="J41" s="15"/>
      <c r="K41" s="15">
        <v>0</v>
      </c>
      <c r="L41" s="15"/>
      <c r="M41" s="15">
        <v>0</v>
      </c>
      <c r="N41" s="15"/>
      <c r="O41" s="15">
        <v>30000000000</v>
      </c>
      <c r="P41" s="15"/>
      <c r="Q41" s="15">
        <v>0</v>
      </c>
      <c r="R41" s="15"/>
      <c r="S41" s="15">
        <f t="shared" si="0"/>
        <v>30000000000</v>
      </c>
      <c r="U41" s="6"/>
    </row>
    <row r="42" spans="1:21" ht="21" x14ac:dyDescent="0.2">
      <c r="A42" s="4" t="s">
        <v>59</v>
      </c>
      <c r="C42" s="15" t="s">
        <v>128</v>
      </c>
      <c r="D42" s="15"/>
      <c r="E42" s="15" t="s">
        <v>128</v>
      </c>
      <c r="F42" s="15"/>
      <c r="G42" s="15" t="s">
        <v>128</v>
      </c>
      <c r="H42" s="15"/>
      <c r="I42" s="15">
        <v>0</v>
      </c>
      <c r="J42" s="15"/>
      <c r="K42" s="15">
        <v>0</v>
      </c>
      <c r="L42" s="15"/>
      <c r="M42" s="15">
        <v>0</v>
      </c>
      <c r="N42" s="15"/>
      <c r="O42" s="15">
        <v>14011209600</v>
      </c>
      <c r="P42" s="15"/>
      <c r="Q42" s="15">
        <v>0</v>
      </c>
      <c r="R42" s="15"/>
      <c r="S42" s="15">
        <f t="shared" si="0"/>
        <v>14011209600</v>
      </c>
      <c r="U42" s="6"/>
    </row>
    <row r="43" spans="1:21" ht="21" x14ac:dyDescent="0.2">
      <c r="A43" s="4" t="s">
        <v>84</v>
      </c>
      <c r="C43" s="15" t="s">
        <v>128</v>
      </c>
      <c r="D43" s="15"/>
      <c r="E43" s="15" t="s">
        <v>128</v>
      </c>
      <c r="F43" s="15"/>
      <c r="G43" s="15" t="s">
        <v>128</v>
      </c>
      <c r="H43" s="15"/>
      <c r="I43" s="15">
        <v>0</v>
      </c>
      <c r="J43" s="15"/>
      <c r="K43" s="15">
        <v>0</v>
      </c>
      <c r="L43" s="15"/>
      <c r="M43" s="15">
        <v>0</v>
      </c>
      <c r="N43" s="15"/>
      <c r="O43" s="15">
        <v>577600000</v>
      </c>
      <c r="P43" s="15"/>
      <c r="Q43" s="15">
        <v>0</v>
      </c>
      <c r="R43" s="15"/>
      <c r="S43" s="15">
        <f t="shared" si="0"/>
        <v>577600000</v>
      </c>
      <c r="U43" s="6"/>
    </row>
    <row r="44" spans="1:21" ht="21" x14ac:dyDescent="0.2">
      <c r="A44" s="4" t="s">
        <v>52</v>
      </c>
      <c r="C44" s="15" t="s">
        <v>128</v>
      </c>
      <c r="D44" s="15"/>
      <c r="E44" s="15" t="s">
        <v>128</v>
      </c>
      <c r="F44" s="15"/>
      <c r="G44" s="15" t="s">
        <v>128</v>
      </c>
      <c r="H44" s="15"/>
      <c r="I44" s="15">
        <v>0</v>
      </c>
      <c r="J44" s="15"/>
      <c r="K44" s="15">
        <v>0</v>
      </c>
      <c r="L44" s="15"/>
      <c r="M44" s="15">
        <v>0</v>
      </c>
      <c r="N44" s="15"/>
      <c r="O44" s="15">
        <v>7758000000</v>
      </c>
      <c r="P44" s="15"/>
      <c r="Q44" s="15">
        <v>0</v>
      </c>
      <c r="R44" s="15"/>
      <c r="S44" s="15">
        <f t="shared" si="0"/>
        <v>7758000000</v>
      </c>
      <c r="U44" s="6"/>
    </row>
    <row r="45" spans="1:21" ht="21" x14ac:dyDescent="0.2">
      <c r="A45" s="4" t="s">
        <v>101</v>
      </c>
      <c r="C45" s="15" t="s">
        <v>128</v>
      </c>
      <c r="D45" s="15"/>
      <c r="E45" s="15" t="s">
        <v>128</v>
      </c>
      <c r="F45" s="15"/>
      <c r="G45" s="15" t="s">
        <v>128</v>
      </c>
      <c r="H45" s="15"/>
      <c r="I45" s="15">
        <v>0</v>
      </c>
      <c r="J45" s="15"/>
      <c r="K45" s="15">
        <v>0</v>
      </c>
      <c r="L45" s="15"/>
      <c r="M45" s="15">
        <v>0</v>
      </c>
      <c r="N45" s="15"/>
      <c r="O45" s="15">
        <v>10500000000</v>
      </c>
      <c r="P45" s="15"/>
      <c r="Q45" s="15">
        <v>0</v>
      </c>
      <c r="R45" s="15"/>
      <c r="S45" s="15">
        <f t="shared" si="0"/>
        <v>10500000000</v>
      </c>
      <c r="U45" s="6"/>
    </row>
    <row r="46" spans="1:21" ht="21" x14ac:dyDescent="0.2">
      <c r="A46" s="4" t="s">
        <v>114</v>
      </c>
      <c r="C46" s="15" t="s">
        <v>128</v>
      </c>
      <c r="D46" s="15"/>
      <c r="E46" s="15" t="s">
        <v>128</v>
      </c>
      <c r="F46" s="15"/>
      <c r="G46" s="15" t="s">
        <v>128</v>
      </c>
      <c r="H46" s="15"/>
      <c r="I46" s="15">
        <v>0</v>
      </c>
      <c r="J46" s="15"/>
      <c r="K46" s="15">
        <v>0</v>
      </c>
      <c r="L46" s="15"/>
      <c r="M46" s="15">
        <v>0</v>
      </c>
      <c r="N46" s="15"/>
      <c r="O46" s="15">
        <v>1080000000</v>
      </c>
      <c r="P46" s="15"/>
      <c r="Q46" s="15">
        <v>0</v>
      </c>
      <c r="R46" s="15"/>
      <c r="S46" s="15">
        <f t="shared" si="0"/>
        <v>1080000000</v>
      </c>
      <c r="U46" s="6"/>
    </row>
    <row r="47" spans="1:21" ht="21" x14ac:dyDescent="0.2">
      <c r="A47" s="4" t="s">
        <v>86</v>
      </c>
      <c r="C47" s="15" t="s">
        <v>128</v>
      </c>
      <c r="D47" s="15"/>
      <c r="E47" s="15" t="s">
        <v>128</v>
      </c>
      <c r="F47" s="15"/>
      <c r="G47" s="15" t="s">
        <v>128</v>
      </c>
      <c r="H47" s="15"/>
      <c r="I47" s="15">
        <v>0</v>
      </c>
      <c r="J47" s="15"/>
      <c r="K47" s="15">
        <v>0</v>
      </c>
      <c r="L47" s="15"/>
      <c r="M47" s="15">
        <v>0</v>
      </c>
      <c r="N47" s="15"/>
      <c r="O47" s="15">
        <v>817300000</v>
      </c>
      <c r="P47" s="15"/>
      <c r="Q47" s="15">
        <v>0</v>
      </c>
      <c r="R47" s="15"/>
      <c r="S47" s="15">
        <f t="shared" si="0"/>
        <v>817300000</v>
      </c>
      <c r="U47" s="6"/>
    </row>
    <row r="48" spans="1:21" ht="21" x14ac:dyDescent="0.2">
      <c r="A48" s="4" t="s">
        <v>119</v>
      </c>
      <c r="C48" s="15" t="s">
        <v>128</v>
      </c>
      <c r="D48" s="15"/>
      <c r="E48" s="15" t="s">
        <v>128</v>
      </c>
      <c r="F48" s="15"/>
      <c r="G48" s="15" t="s">
        <v>128</v>
      </c>
      <c r="H48" s="15"/>
      <c r="I48" s="15">
        <v>0</v>
      </c>
      <c r="J48" s="15"/>
      <c r="K48" s="15">
        <v>0</v>
      </c>
      <c r="L48" s="15"/>
      <c r="M48" s="15">
        <v>0</v>
      </c>
      <c r="N48" s="15"/>
      <c r="O48" s="15">
        <v>562500000</v>
      </c>
      <c r="P48" s="15"/>
      <c r="Q48" s="15">
        <v>0</v>
      </c>
      <c r="R48" s="15"/>
      <c r="S48" s="15">
        <f t="shared" si="0"/>
        <v>562500000</v>
      </c>
      <c r="U48" s="6"/>
    </row>
    <row r="49" spans="1:21" ht="21" x14ac:dyDescent="0.2">
      <c r="A49" s="4" t="s">
        <v>89</v>
      </c>
      <c r="C49" s="15" t="s">
        <v>128</v>
      </c>
      <c r="D49" s="15"/>
      <c r="E49" s="15" t="s">
        <v>128</v>
      </c>
      <c r="F49" s="15"/>
      <c r="G49" s="15" t="s">
        <v>128</v>
      </c>
      <c r="H49" s="15"/>
      <c r="I49" s="15">
        <v>0</v>
      </c>
      <c r="J49" s="15"/>
      <c r="K49" s="15">
        <v>0</v>
      </c>
      <c r="L49" s="15"/>
      <c r="M49" s="15">
        <v>0</v>
      </c>
      <c r="N49" s="15"/>
      <c r="O49" s="15">
        <v>292500000</v>
      </c>
      <c r="P49" s="15"/>
      <c r="Q49" s="15">
        <v>0</v>
      </c>
      <c r="R49" s="15"/>
      <c r="S49" s="15">
        <f t="shared" si="0"/>
        <v>292500000</v>
      </c>
      <c r="U49" s="6"/>
    </row>
    <row r="50" spans="1:21" ht="21.75" thickBot="1" x14ac:dyDescent="0.25">
      <c r="A50" s="4" t="s">
        <v>60</v>
      </c>
      <c r="C50" s="15" t="s">
        <v>128</v>
      </c>
      <c r="D50" s="15"/>
      <c r="E50" s="15" t="s">
        <v>128</v>
      </c>
      <c r="F50" s="15"/>
      <c r="G50" s="15" t="s">
        <v>128</v>
      </c>
      <c r="H50" s="15"/>
      <c r="I50" s="15">
        <v>0</v>
      </c>
      <c r="J50" s="15"/>
      <c r="K50" s="15">
        <v>0</v>
      </c>
      <c r="L50" s="15"/>
      <c r="M50" s="15">
        <v>0</v>
      </c>
      <c r="N50" s="15"/>
      <c r="O50" s="15">
        <v>15514756200</v>
      </c>
      <c r="P50" s="15"/>
      <c r="Q50" s="15">
        <v>0</v>
      </c>
      <c r="R50" s="15"/>
      <c r="S50" s="15">
        <f t="shared" si="0"/>
        <v>15514756200</v>
      </c>
      <c r="U50" s="6"/>
    </row>
    <row r="51" spans="1:21" ht="21.75" thickBot="1" x14ac:dyDescent="0.25">
      <c r="G51" s="6"/>
      <c r="I51" s="13">
        <f>SUM(I8:I50)</f>
        <v>118129000000</v>
      </c>
      <c r="J51" s="9"/>
      <c r="K51" s="13">
        <f>SUM(K8:K50)</f>
        <v>-5625190476</v>
      </c>
      <c r="L51" s="9"/>
      <c r="M51" s="13">
        <f>SUM(M8:M50)</f>
        <v>112503809524</v>
      </c>
      <c r="N51" s="9"/>
      <c r="O51" s="13">
        <f>SUM(O8:O50)</f>
        <v>1986295169806</v>
      </c>
      <c r="P51" s="9"/>
      <c r="Q51" s="13">
        <f>SUM(Q8:Q50)</f>
        <v>-5854720677</v>
      </c>
      <c r="R51" s="9"/>
      <c r="S51" s="13">
        <f>SUM(S8:S50)</f>
        <v>1980440449129</v>
      </c>
    </row>
    <row r="52" spans="1:21" ht="19.5" thickTop="1" x14ac:dyDescent="0.2">
      <c r="K52" s="15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Y15" sqref="Y15"/>
    </sheetView>
  </sheetViews>
  <sheetFormatPr defaultRowHeight="18.75" x14ac:dyDescent="0.45"/>
  <cols>
    <col min="1" max="1" width="17.875" style="28" customWidth="1"/>
    <col min="2" max="2" width="0.875" style="28" customWidth="1"/>
    <col min="3" max="3" width="32.125" style="28" bestFit="1" customWidth="1"/>
    <col min="4" max="4" width="0.875" style="28" customWidth="1"/>
    <col min="5" max="5" width="27.875" style="28" bestFit="1" customWidth="1"/>
    <col min="6" max="6" width="0.875" style="28" customWidth="1"/>
    <col min="7" max="7" width="32.125" style="28" bestFit="1" customWidth="1"/>
    <col min="8" max="8" width="0.875" style="28" customWidth="1"/>
    <col min="9" max="9" width="27.875" style="28" bestFit="1" customWidth="1"/>
    <col min="10" max="10" width="0.875" style="28" customWidth="1"/>
    <col min="11" max="11" width="8" style="28" customWidth="1"/>
    <col min="12" max="16384" width="9" style="28"/>
  </cols>
  <sheetData>
    <row r="2" spans="1:9" ht="26.25" x14ac:dyDescent="0.45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</row>
    <row r="3" spans="1:9" ht="26.25" x14ac:dyDescent="0.45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  <c r="H3" s="63" t="s">
        <v>23</v>
      </c>
      <c r="I3" s="63" t="s">
        <v>23</v>
      </c>
    </row>
    <row r="4" spans="1:9" ht="26.25" x14ac:dyDescent="0.45">
      <c r="A4" s="63" t="str">
        <f>+سهام!A4</f>
        <v>برای ماه منتهی به 1404/09/30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</row>
    <row r="6" spans="1:9" ht="27" thickBot="1" x14ac:dyDescent="0.5">
      <c r="A6" s="41" t="s">
        <v>45</v>
      </c>
      <c r="C6" s="64" t="s">
        <v>25</v>
      </c>
      <c r="D6" s="64" t="s">
        <v>25</v>
      </c>
      <c r="E6" s="64" t="s">
        <v>25</v>
      </c>
      <c r="G6" s="64" t="s">
        <v>26</v>
      </c>
      <c r="H6" s="64" t="s">
        <v>26</v>
      </c>
      <c r="I6" s="64" t="s">
        <v>26</v>
      </c>
    </row>
    <row r="7" spans="1:9" ht="27" thickBot="1" x14ac:dyDescent="0.5">
      <c r="A7" s="41" t="s">
        <v>46</v>
      </c>
      <c r="C7" s="41" t="s">
        <v>47</v>
      </c>
      <c r="E7" s="41" t="s">
        <v>48</v>
      </c>
      <c r="G7" s="41" t="s">
        <v>47</v>
      </c>
      <c r="I7" s="41" t="s">
        <v>48</v>
      </c>
    </row>
    <row r="8" spans="1:9" ht="21.75" thickBot="1" x14ac:dyDescent="0.6">
      <c r="A8" s="29" t="s">
        <v>79</v>
      </c>
      <c r="B8" s="5"/>
      <c r="C8" s="6">
        <f>+'سود سپرده بانکی'!C9</f>
        <v>3086784098</v>
      </c>
      <c r="D8" s="5"/>
      <c r="E8" s="30">
        <f>+C8/$C$9</f>
        <v>1</v>
      </c>
      <c r="F8" s="5"/>
      <c r="G8" s="6">
        <f>+'سود سپرده بانکی'!M9</f>
        <v>23898927960</v>
      </c>
      <c r="H8" s="5"/>
      <c r="I8" s="30">
        <f>+G8/$G$9</f>
        <v>1</v>
      </c>
    </row>
    <row r="9" spans="1:9" ht="21.75" thickBot="1" x14ac:dyDescent="0.6">
      <c r="A9" s="28" t="s">
        <v>15</v>
      </c>
      <c r="B9" s="29"/>
      <c r="C9" s="12">
        <f>SUM(C8:C8)</f>
        <v>3086784098</v>
      </c>
      <c r="D9" s="4"/>
      <c r="E9" s="31">
        <f>SUM(E8:E8)</f>
        <v>1</v>
      </c>
      <c r="F9" s="4"/>
      <c r="G9" s="12">
        <f>SUM(G8:G8)</f>
        <v>23898927960</v>
      </c>
      <c r="H9" s="4"/>
      <c r="I9" s="31">
        <f>SUM(I8:I8)</f>
        <v>1</v>
      </c>
    </row>
    <row r="10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Y15" sqref="Y15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</row>
    <row r="3" spans="1:13" ht="26.25" x14ac:dyDescent="0.2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  <c r="H3" s="63" t="s">
        <v>23</v>
      </c>
      <c r="I3" s="63" t="s">
        <v>23</v>
      </c>
      <c r="J3" s="63" t="s">
        <v>23</v>
      </c>
      <c r="K3" s="63" t="s">
        <v>23</v>
      </c>
      <c r="L3" s="63" t="s">
        <v>23</v>
      </c>
      <c r="M3" s="63" t="s">
        <v>23</v>
      </c>
    </row>
    <row r="4" spans="1:13" ht="26.25" x14ac:dyDescent="0.2">
      <c r="A4" s="63" t="str">
        <f>+سهام!A4</f>
        <v>برای ماه منتهی به 1404/09/30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</row>
    <row r="6" spans="1:13" ht="27" thickBot="1" x14ac:dyDescent="0.25">
      <c r="A6" s="64" t="s">
        <v>24</v>
      </c>
      <c r="B6" s="64" t="s">
        <v>24</v>
      </c>
      <c r="C6" s="64" t="s">
        <v>25</v>
      </c>
      <c r="D6" s="64" t="s">
        <v>25</v>
      </c>
      <c r="E6" s="64" t="s">
        <v>25</v>
      </c>
      <c r="F6" s="64" t="s">
        <v>25</v>
      </c>
      <c r="G6" s="64" t="s">
        <v>25</v>
      </c>
      <c r="I6" s="64" t="s">
        <v>26</v>
      </c>
      <c r="J6" s="64" t="s">
        <v>26</v>
      </c>
      <c r="K6" s="64" t="s">
        <v>26</v>
      </c>
      <c r="L6" s="64" t="s">
        <v>26</v>
      </c>
      <c r="M6" s="64" t="s">
        <v>26</v>
      </c>
    </row>
    <row r="7" spans="1:13" ht="27" thickBot="1" x14ac:dyDescent="0.25">
      <c r="A7" s="41" t="s">
        <v>27</v>
      </c>
      <c r="C7" s="41" t="s">
        <v>28</v>
      </c>
      <c r="E7" s="41" t="s">
        <v>29</v>
      </c>
      <c r="G7" s="41" t="s">
        <v>30</v>
      </c>
      <c r="I7" s="41" t="s">
        <v>28</v>
      </c>
      <c r="K7" s="41" t="s">
        <v>29</v>
      </c>
      <c r="M7" s="41" t="s">
        <v>30</v>
      </c>
    </row>
    <row r="8" spans="1:13" ht="19.5" customHeight="1" thickBot="1" x14ac:dyDescent="0.25">
      <c r="A8" s="4" t="s">
        <v>22</v>
      </c>
      <c r="C8" s="6">
        <v>3086784098</v>
      </c>
      <c r="E8" s="6">
        <v>0</v>
      </c>
      <c r="G8" s="6">
        <f>+C8-E8</f>
        <v>3086784098</v>
      </c>
      <c r="I8" s="6">
        <v>23898927960</v>
      </c>
      <c r="K8" s="6">
        <v>0</v>
      </c>
      <c r="M8" s="6">
        <f>+I8-K8</f>
        <v>23898927960</v>
      </c>
    </row>
    <row r="9" spans="1:13" s="4" customFormat="1" ht="21.75" thickBot="1" x14ac:dyDescent="0.25">
      <c r="A9" s="4" t="s">
        <v>15</v>
      </c>
      <c r="C9" s="12">
        <f>SUM(C8:C8)</f>
        <v>3086784098</v>
      </c>
      <c r="E9" s="12">
        <f>SUM(E8:E8)</f>
        <v>0</v>
      </c>
      <c r="G9" s="12">
        <f>SUM(G8:G8)</f>
        <v>3086784098</v>
      </c>
      <c r="I9" s="12">
        <f>SUM(I8:I8)</f>
        <v>23898927960</v>
      </c>
      <c r="K9" s="12">
        <f>SUM(K8:K8)</f>
        <v>0</v>
      </c>
      <c r="M9" s="12">
        <f>SUM(M8:M8)</f>
        <v>23898927960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Y95"/>
  <sheetViews>
    <sheetView rightToLeft="1" topLeftCell="A37" zoomScale="85" zoomScaleNormal="85" workbookViewId="0">
      <selection activeCell="Y15" sqref="Y15"/>
    </sheetView>
  </sheetViews>
  <sheetFormatPr defaultRowHeight="22.5" x14ac:dyDescent="0.2"/>
  <cols>
    <col min="1" max="1" width="30.625" style="19" bestFit="1" customWidth="1"/>
    <col min="2" max="2" width="0.875" style="19" customWidth="1"/>
    <col min="3" max="3" width="15.75" style="19" customWidth="1"/>
    <col min="4" max="4" width="0.875" style="19" customWidth="1"/>
    <col min="5" max="5" width="19.25" style="19" customWidth="1"/>
    <col min="6" max="6" width="0.875" style="19" customWidth="1"/>
    <col min="7" max="7" width="19.25" style="19" customWidth="1"/>
    <col min="8" max="8" width="0.875" style="19" customWidth="1"/>
    <col min="9" max="9" width="24.5" style="19" customWidth="1"/>
    <col min="10" max="10" width="0.875" style="19" customWidth="1"/>
    <col min="11" max="11" width="16.625" style="19" customWidth="1"/>
    <col min="12" max="12" width="0.875" style="19" customWidth="1"/>
    <col min="13" max="13" width="20.125" style="19" customWidth="1"/>
    <col min="14" max="14" width="0.875" style="19" customWidth="1"/>
    <col min="15" max="15" width="20.125" style="19" customWidth="1"/>
    <col min="16" max="16" width="0.875" style="19" customWidth="1"/>
    <col min="17" max="17" width="24.5" style="19" customWidth="1"/>
    <col min="18" max="18" width="0.875" style="19" customWidth="1"/>
    <col min="19" max="19" width="11" style="19" bestFit="1" customWidth="1"/>
    <col min="20" max="16384" width="9" style="19"/>
  </cols>
  <sheetData>
    <row r="2" spans="1:17" ht="24" x14ac:dyDescent="0.2">
      <c r="A2" s="65" t="str">
        <f>+سهام!A2</f>
        <v>صندوق سرمایه‌گذاری بخشی صنایع مفید - سیمانو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4" x14ac:dyDescent="0.2">
      <c r="A3" s="65" t="s">
        <v>23</v>
      </c>
      <c r="B3" s="65" t="s">
        <v>23</v>
      </c>
      <c r="C3" s="65" t="s">
        <v>23</v>
      </c>
      <c r="D3" s="65" t="s">
        <v>23</v>
      </c>
      <c r="E3" s="65" t="s">
        <v>23</v>
      </c>
      <c r="F3" s="65" t="s">
        <v>23</v>
      </c>
      <c r="G3" s="65" t="s">
        <v>23</v>
      </c>
      <c r="H3" s="65" t="s">
        <v>23</v>
      </c>
      <c r="I3" s="65" t="s">
        <v>23</v>
      </c>
      <c r="J3" s="65" t="s">
        <v>23</v>
      </c>
      <c r="K3" s="65" t="s">
        <v>23</v>
      </c>
      <c r="L3" s="65" t="s">
        <v>23</v>
      </c>
      <c r="M3" s="65" t="s">
        <v>23</v>
      </c>
      <c r="N3" s="65" t="s">
        <v>23</v>
      </c>
      <c r="O3" s="65" t="s">
        <v>23</v>
      </c>
      <c r="P3" s="65" t="s">
        <v>23</v>
      </c>
      <c r="Q3" s="65" t="s">
        <v>23</v>
      </c>
    </row>
    <row r="4" spans="1:17" ht="24" x14ac:dyDescent="0.2">
      <c r="A4" s="65" t="str">
        <f>+سهام!A4</f>
        <v>برای ماه منتهی به 1404/09/30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17" ht="24.75" thickBot="1" x14ac:dyDescent="0.25">
      <c r="A6" s="66" t="s">
        <v>3</v>
      </c>
      <c r="C6" s="67" t="s">
        <v>25</v>
      </c>
      <c r="D6" s="67" t="s">
        <v>25</v>
      </c>
      <c r="E6" s="67" t="s">
        <v>25</v>
      </c>
      <c r="F6" s="67" t="s">
        <v>25</v>
      </c>
      <c r="G6" s="67" t="s">
        <v>25</v>
      </c>
      <c r="H6" s="67" t="s">
        <v>25</v>
      </c>
      <c r="I6" s="67" t="s">
        <v>25</v>
      </c>
      <c r="K6" s="67" t="s">
        <v>26</v>
      </c>
      <c r="L6" s="67" t="s">
        <v>26</v>
      </c>
      <c r="M6" s="67" t="s">
        <v>26</v>
      </c>
      <c r="N6" s="67" t="s">
        <v>26</v>
      </c>
      <c r="O6" s="67" t="s">
        <v>26</v>
      </c>
      <c r="P6" s="67" t="s">
        <v>26</v>
      </c>
      <c r="Q6" s="67" t="s">
        <v>26</v>
      </c>
    </row>
    <row r="7" spans="1:17" ht="24.75" thickBot="1" x14ac:dyDescent="0.25">
      <c r="A7" s="67" t="s">
        <v>3</v>
      </c>
      <c r="C7" s="48" t="s">
        <v>7</v>
      </c>
      <c r="E7" s="48" t="s">
        <v>37</v>
      </c>
      <c r="G7" s="48" t="s">
        <v>38</v>
      </c>
      <c r="I7" s="48" t="s">
        <v>40</v>
      </c>
      <c r="K7" s="48" t="s">
        <v>7</v>
      </c>
      <c r="M7" s="48" t="s">
        <v>37</v>
      </c>
      <c r="O7" s="48" t="s">
        <v>38</v>
      </c>
      <c r="Q7" s="48" t="s">
        <v>40</v>
      </c>
    </row>
    <row r="8" spans="1:17" ht="24" x14ac:dyDescent="0.2">
      <c r="A8" s="21" t="s">
        <v>88</v>
      </c>
      <c r="C8" s="20" t="s">
        <v>128</v>
      </c>
      <c r="D8" s="20"/>
      <c r="E8" s="20">
        <v>0</v>
      </c>
      <c r="F8" s="20"/>
      <c r="G8" s="20">
        <v>0</v>
      </c>
      <c r="H8" s="20"/>
      <c r="I8" s="20">
        <v>0</v>
      </c>
      <c r="J8" s="20"/>
      <c r="K8" s="20">
        <v>340000</v>
      </c>
      <c r="L8" s="20"/>
      <c r="M8" s="20">
        <v>3051233562</v>
      </c>
      <c r="N8" s="20"/>
      <c r="O8" s="20">
        <v>2389567758</v>
      </c>
      <c r="P8" s="20"/>
      <c r="Q8" s="20">
        <f t="shared" ref="Q8:Q57" si="0">+M8-O8</f>
        <v>661665804</v>
      </c>
    </row>
    <row r="9" spans="1:17" ht="24" x14ac:dyDescent="0.2">
      <c r="A9" s="21" t="s">
        <v>54</v>
      </c>
      <c r="C9" s="20" t="s">
        <v>128</v>
      </c>
      <c r="D9" s="20"/>
      <c r="E9" s="20">
        <v>0</v>
      </c>
      <c r="F9" s="20"/>
      <c r="G9" s="20">
        <v>0</v>
      </c>
      <c r="H9" s="20"/>
      <c r="I9" s="20">
        <v>0</v>
      </c>
      <c r="J9" s="20"/>
      <c r="K9" s="20">
        <v>1200000</v>
      </c>
      <c r="L9" s="20"/>
      <c r="M9" s="20">
        <v>8487198951</v>
      </c>
      <c r="N9" s="20"/>
      <c r="O9" s="20">
        <v>7849018800</v>
      </c>
      <c r="P9" s="20"/>
      <c r="Q9" s="20">
        <f t="shared" si="0"/>
        <v>638180151</v>
      </c>
    </row>
    <row r="10" spans="1:17" ht="24" x14ac:dyDescent="0.2">
      <c r="A10" s="21" t="s">
        <v>84</v>
      </c>
      <c r="C10" s="20" t="s">
        <v>128</v>
      </c>
      <c r="D10" s="20"/>
      <c r="E10" s="20">
        <v>0</v>
      </c>
      <c r="F10" s="20"/>
      <c r="G10" s="20">
        <v>0</v>
      </c>
      <c r="H10" s="20"/>
      <c r="I10" s="20">
        <v>0</v>
      </c>
      <c r="J10" s="20"/>
      <c r="K10" s="20">
        <v>1600000</v>
      </c>
      <c r="L10" s="20"/>
      <c r="M10" s="20">
        <v>25927545052</v>
      </c>
      <c r="N10" s="20"/>
      <c r="O10" s="20">
        <v>21941504808</v>
      </c>
      <c r="P10" s="20"/>
      <c r="Q10" s="20">
        <f t="shared" si="0"/>
        <v>3986040244</v>
      </c>
    </row>
    <row r="11" spans="1:17" ht="24" x14ac:dyDescent="0.2">
      <c r="A11" s="21" t="s">
        <v>119</v>
      </c>
      <c r="C11" s="20" t="s">
        <v>128</v>
      </c>
      <c r="D11" s="20"/>
      <c r="E11" s="20">
        <v>0</v>
      </c>
      <c r="F11" s="20"/>
      <c r="G11" s="20">
        <v>0</v>
      </c>
      <c r="H11" s="20"/>
      <c r="I11" s="20">
        <v>0</v>
      </c>
      <c r="J11" s="20"/>
      <c r="K11" s="20">
        <v>3750000</v>
      </c>
      <c r="L11" s="20"/>
      <c r="M11" s="20">
        <v>12682278940</v>
      </c>
      <c r="N11" s="20"/>
      <c r="O11" s="20">
        <v>11823225750</v>
      </c>
      <c r="P11" s="20"/>
      <c r="Q11" s="20">
        <f t="shared" si="0"/>
        <v>859053190</v>
      </c>
    </row>
    <row r="12" spans="1:17" ht="24" x14ac:dyDescent="0.2">
      <c r="A12" s="21" t="s">
        <v>58</v>
      </c>
      <c r="C12" s="20">
        <v>734325</v>
      </c>
      <c r="D12" s="20"/>
      <c r="E12" s="20">
        <v>61257658204</v>
      </c>
      <c r="F12" s="20"/>
      <c r="G12" s="20">
        <v>33841622657</v>
      </c>
      <c r="H12" s="20"/>
      <c r="I12" s="20">
        <f t="shared" ref="I12" si="1">+E12-G12</f>
        <v>27416035547</v>
      </c>
      <c r="J12" s="20"/>
      <c r="K12" s="20">
        <v>4306905</v>
      </c>
      <c r="L12" s="20"/>
      <c r="M12" s="20">
        <v>301741920981</v>
      </c>
      <c r="N12" s="20"/>
      <c r="O12" s="20">
        <v>198473319960</v>
      </c>
      <c r="P12" s="20"/>
      <c r="Q12" s="20">
        <f t="shared" si="0"/>
        <v>103268601021</v>
      </c>
    </row>
    <row r="13" spans="1:17" ht="24" x14ac:dyDescent="0.2">
      <c r="A13" s="21" t="s">
        <v>101</v>
      </c>
      <c r="C13" s="20" t="s">
        <v>128</v>
      </c>
      <c r="D13" s="20"/>
      <c r="E13" s="20">
        <v>0</v>
      </c>
      <c r="F13" s="20"/>
      <c r="G13" s="20">
        <v>0</v>
      </c>
      <c r="H13" s="20"/>
      <c r="I13" s="20">
        <v>0</v>
      </c>
      <c r="J13" s="20"/>
      <c r="K13" s="20">
        <v>1500000</v>
      </c>
      <c r="L13" s="20"/>
      <c r="M13" s="20">
        <v>165839506557</v>
      </c>
      <c r="N13" s="20"/>
      <c r="O13" s="20">
        <v>123114141509</v>
      </c>
      <c r="P13" s="20"/>
      <c r="Q13" s="20">
        <f t="shared" si="0"/>
        <v>42725365048</v>
      </c>
    </row>
    <row r="14" spans="1:17" ht="24" x14ac:dyDescent="0.2">
      <c r="A14" s="21" t="s">
        <v>83</v>
      </c>
      <c r="C14" s="20" t="s">
        <v>128</v>
      </c>
      <c r="D14" s="20"/>
      <c r="E14" s="20">
        <v>0</v>
      </c>
      <c r="F14" s="20"/>
      <c r="G14" s="20">
        <v>0</v>
      </c>
      <c r="H14" s="20"/>
      <c r="I14" s="20">
        <v>0</v>
      </c>
      <c r="J14" s="20"/>
      <c r="K14" s="20">
        <v>200000</v>
      </c>
      <c r="L14" s="20"/>
      <c r="M14" s="20">
        <v>1802212248</v>
      </c>
      <c r="N14" s="20"/>
      <c r="O14" s="20">
        <v>1266148614</v>
      </c>
      <c r="P14" s="20"/>
      <c r="Q14" s="20">
        <f t="shared" si="0"/>
        <v>536063634</v>
      </c>
    </row>
    <row r="15" spans="1:17" ht="24" x14ac:dyDescent="0.2">
      <c r="A15" s="21" t="s">
        <v>121</v>
      </c>
      <c r="C15" s="20" t="s">
        <v>128</v>
      </c>
      <c r="D15" s="20"/>
      <c r="E15" s="20">
        <v>0</v>
      </c>
      <c r="F15" s="20"/>
      <c r="G15" s="20">
        <v>0</v>
      </c>
      <c r="H15" s="20"/>
      <c r="I15" s="20">
        <v>0</v>
      </c>
      <c r="J15" s="20"/>
      <c r="K15" s="20">
        <v>490286</v>
      </c>
      <c r="L15" s="20"/>
      <c r="M15" s="20">
        <v>56115538658</v>
      </c>
      <c r="N15" s="20"/>
      <c r="O15" s="20">
        <v>41093042690</v>
      </c>
      <c r="P15" s="20"/>
      <c r="Q15" s="20">
        <f t="shared" si="0"/>
        <v>15022495968</v>
      </c>
    </row>
    <row r="16" spans="1:17" ht="24" x14ac:dyDescent="0.2">
      <c r="A16" s="21" t="s">
        <v>113</v>
      </c>
      <c r="C16" s="20" t="s">
        <v>128</v>
      </c>
      <c r="D16" s="20"/>
      <c r="E16" s="20">
        <v>0</v>
      </c>
      <c r="F16" s="20"/>
      <c r="G16" s="20">
        <v>0</v>
      </c>
      <c r="H16" s="20"/>
      <c r="I16" s="20">
        <v>0</v>
      </c>
      <c r="J16" s="20"/>
      <c r="K16" s="20">
        <v>5765018</v>
      </c>
      <c r="L16" s="20"/>
      <c r="M16" s="20">
        <v>30086259759</v>
      </c>
      <c r="N16" s="20"/>
      <c r="O16" s="20">
        <v>27389831998</v>
      </c>
      <c r="P16" s="20"/>
      <c r="Q16" s="20">
        <f t="shared" si="0"/>
        <v>2696427761</v>
      </c>
    </row>
    <row r="17" spans="1:25" ht="24" x14ac:dyDescent="0.2">
      <c r="A17" s="21" t="s">
        <v>95</v>
      </c>
      <c r="C17" s="20" t="s">
        <v>128</v>
      </c>
      <c r="D17" s="20"/>
      <c r="E17" s="20">
        <v>0</v>
      </c>
      <c r="F17" s="20"/>
      <c r="G17" s="20">
        <v>0</v>
      </c>
      <c r="H17" s="20"/>
      <c r="I17" s="20">
        <v>0</v>
      </c>
      <c r="J17" s="20"/>
      <c r="K17" s="20">
        <v>11671049</v>
      </c>
      <c r="L17" s="20"/>
      <c r="M17" s="20">
        <v>93923652082</v>
      </c>
      <c r="N17" s="20"/>
      <c r="O17" s="20">
        <v>49747687593</v>
      </c>
      <c r="P17" s="20"/>
      <c r="Q17" s="20">
        <f t="shared" si="0"/>
        <v>44175964489</v>
      </c>
    </row>
    <row r="18" spans="1:25" ht="24" x14ac:dyDescent="0.2">
      <c r="A18" s="21" t="s">
        <v>125</v>
      </c>
      <c r="C18" s="20" t="s">
        <v>128</v>
      </c>
      <c r="D18" s="20"/>
      <c r="E18" s="20">
        <v>0</v>
      </c>
      <c r="F18" s="20"/>
      <c r="G18" s="20">
        <v>0</v>
      </c>
      <c r="H18" s="20"/>
      <c r="I18" s="20">
        <v>0</v>
      </c>
      <c r="J18" s="20"/>
      <c r="K18" s="20">
        <v>562500</v>
      </c>
      <c r="L18" s="20"/>
      <c r="M18" s="20">
        <v>5927023213</v>
      </c>
      <c r="N18" s="20"/>
      <c r="O18" s="20">
        <v>5010795674</v>
      </c>
      <c r="P18" s="20"/>
      <c r="Q18" s="20">
        <f t="shared" si="0"/>
        <v>916227539</v>
      </c>
    </row>
    <row r="19" spans="1:25" ht="24" x14ac:dyDescent="0.2">
      <c r="A19" s="21" t="s">
        <v>55</v>
      </c>
      <c r="C19" s="20" t="s">
        <v>128</v>
      </c>
      <c r="D19" s="20"/>
      <c r="E19" s="20">
        <v>0</v>
      </c>
      <c r="F19" s="20"/>
      <c r="G19" s="20">
        <v>0</v>
      </c>
      <c r="H19" s="20"/>
      <c r="I19" s="20">
        <v>0</v>
      </c>
      <c r="J19" s="20"/>
      <c r="K19" s="20">
        <v>3142167</v>
      </c>
      <c r="L19" s="20"/>
      <c r="M19" s="20">
        <v>92677965432</v>
      </c>
      <c r="N19" s="20"/>
      <c r="O19" s="20">
        <v>76212694885</v>
      </c>
      <c r="P19" s="20"/>
      <c r="Q19" s="20">
        <f t="shared" si="0"/>
        <v>16465270547</v>
      </c>
    </row>
    <row r="20" spans="1:25" ht="24" x14ac:dyDescent="0.2">
      <c r="A20" s="21" t="s">
        <v>62</v>
      </c>
      <c r="C20" s="20" t="s">
        <v>128</v>
      </c>
      <c r="D20" s="20"/>
      <c r="E20" s="20">
        <v>0</v>
      </c>
      <c r="F20" s="20"/>
      <c r="G20" s="20">
        <v>0</v>
      </c>
      <c r="H20" s="20"/>
      <c r="I20" s="20">
        <v>0</v>
      </c>
      <c r="J20" s="20"/>
      <c r="K20" s="20">
        <v>9738639</v>
      </c>
      <c r="L20" s="20"/>
      <c r="M20" s="20">
        <v>81509479701</v>
      </c>
      <c r="N20" s="20"/>
      <c r="O20" s="20">
        <v>80451184017</v>
      </c>
      <c r="P20" s="20"/>
      <c r="Q20" s="20">
        <f t="shared" si="0"/>
        <v>1058295684</v>
      </c>
    </row>
    <row r="21" spans="1:25" ht="24" x14ac:dyDescent="0.2">
      <c r="A21" s="21" t="s">
        <v>86</v>
      </c>
      <c r="C21" s="20" t="s">
        <v>128</v>
      </c>
      <c r="D21" s="20"/>
      <c r="E21" s="20">
        <v>0</v>
      </c>
      <c r="F21" s="20"/>
      <c r="G21" s="20">
        <v>0</v>
      </c>
      <c r="H21" s="20"/>
      <c r="I21" s="20">
        <v>0</v>
      </c>
      <c r="J21" s="20"/>
      <c r="K21" s="20">
        <v>371500</v>
      </c>
      <c r="L21" s="20"/>
      <c r="M21" s="20">
        <v>18584497910</v>
      </c>
      <c r="N21" s="20"/>
      <c r="O21" s="20">
        <v>15162776806</v>
      </c>
      <c r="P21" s="20"/>
      <c r="Q21" s="20">
        <f t="shared" si="0"/>
        <v>3421721104</v>
      </c>
    </row>
    <row r="22" spans="1:25" ht="24" x14ac:dyDescent="0.2">
      <c r="A22" s="21" t="s">
        <v>112</v>
      </c>
      <c r="C22" s="20" t="s">
        <v>128</v>
      </c>
      <c r="D22" s="20"/>
      <c r="E22" s="20">
        <v>0</v>
      </c>
      <c r="F22" s="20"/>
      <c r="G22" s="20">
        <v>0</v>
      </c>
      <c r="H22" s="20"/>
      <c r="I22" s="20">
        <v>0</v>
      </c>
      <c r="J22" s="20"/>
      <c r="K22" s="20">
        <v>1218990</v>
      </c>
      <c r="L22" s="20"/>
      <c r="M22" s="20">
        <v>73143402486</v>
      </c>
      <c r="N22" s="20"/>
      <c r="O22" s="20">
        <v>75097391258</v>
      </c>
      <c r="P22" s="20"/>
      <c r="Q22" s="20">
        <f t="shared" si="0"/>
        <v>-1953988772</v>
      </c>
    </row>
    <row r="23" spans="1:25" ht="24" x14ac:dyDescent="0.2">
      <c r="A23" s="21" t="s">
        <v>118</v>
      </c>
      <c r="C23" s="20" t="s">
        <v>128</v>
      </c>
      <c r="D23" s="20"/>
      <c r="E23" s="20">
        <v>0</v>
      </c>
      <c r="F23" s="20"/>
      <c r="G23" s="20">
        <v>0</v>
      </c>
      <c r="H23" s="20"/>
      <c r="I23" s="20">
        <v>0</v>
      </c>
      <c r="J23" s="20"/>
      <c r="K23" s="20">
        <v>135032</v>
      </c>
      <c r="L23" s="20"/>
      <c r="M23" s="20">
        <v>318792831</v>
      </c>
      <c r="N23" s="20"/>
      <c r="O23" s="20">
        <v>317079044</v>
      </c>
      <c r="P23" s="20"/>
      <c r="Q23" s="20">
        <f t="shared" si="0"/>
        <v>1713787</v>
      </c>
    </row>
    <row r="24" spans="1:25" ht="24" x14ac:dyDescent="0.2">
      <c r="A24" s="21" t="s">
        <v>52</v>
      </c>
      <c r="C24" s="20" t="s">
        <v>128</v>
      </c>
      <c r="D24" s="20"/>
      <c r="E24" s="20">
        <v>0</v>
      </c>
      <c r="F24" s="20"/>
      <c r="G24" s="20">
        <v>0</v>
      </c>
      <c r="H24" s="20"/>
      <c r="I24" s="20">
        <v>0</v>
      </c>
      <c r="J24" s="20"/>
      <c r="K24" s="20">
        <v>1488491</v>
      </c>
      <c r="L24" s="20"/>
      <c r="M24" s="20">
        <v>72731593458</v>
      </c>
      <c r="N24" s="20"/>
      <c r="O24" s="20">
        <v>59481306039</v>
      </c>
      <c r="P24" s="20"/>
      <c r="Q24" s="20">
        <f t="shared" si="0"/>
        <v>13250287419</v>
      </c>
      <c r="T24" s="20"/>
      <c r="U24" s="20"/>
      <c r="V24" s="20"/>
      <c r="W24" s="20"/>
      <c r="X24" s="20"/>
      <c r="Y24" s="20"/>
    </row>
    <row r="25" spans="1:25" ht="24" x14ac:dyDescent="0.2">
      <c r="A25" s="21" t="s">
        <v>69</v>
      </c>
      <c r="C25" s="20" t="s">
        <v>128</v>
      </c>
      <c r="D25" s="20"/>
      <c r="E25" s="20">
        <v>0</v>
      </c>
      <c r="F25" s="20"/>
      <c r="G25" s="20">
        <v>0</v>
      </c>
      <c r="H25" s="20"/>
      <c r="I25" s="20">
        <v>0</v>
      </c>
      <c r="J25" s="20"/>
      <c r="K25" s="20">
        <v>2548037</v>
      </c>
      <c r="L25" s="20"/>
      <c r="M25" s="20">
        <v>84795739939</v>
      </c>
      <c r="N25" s="20"/>
      <c r="O25" s="20">
        <v>60252898333</v>
      </c>
      <c r="P25" s="20"/>
      <c r="Q25" s="20">
        <f t="shared" si="0"/>
        <v>24542841606</v>
      </c>
    </row>
    <row r="26" spans="1:25" ht="24" x14ac:dyDescent="0.2">
      <c r="A26" s="21" t="s">
        <v>70</v>
      </c>
      <c r="C26" s="20" t="s">
        <v>128</v>
      </c>
      <c r="D26" s="20"/>
      <c r="E26" s="20">
        <v>0</v>
      </c>
      <c r="F26" s="20"/>
      <c r="G26" s="20">
        <v>0</v>
      </c>
      <c r="H26" s="20"/>
      <c r="I26" s="20">
        <v>0</v>
      </c>
      <c r="J26" s="20"/>
      <c r="K26" s="20">
        <v>1600000</v>
      </c>
      <c r="L26" s="20"/>
      <c r="M26" s="20">
        <v>71251231308</v>
      </c>
      <c r="N26" s="20"/>
      <c r="O26" s="20">
        <v>51907388507</v>
      </c>
      <c r="P26" s="20"/>
      <c r="Q26" s="20">
        <f t="shared" si="0"/>
        <v>19343842801</v>
      </c>
      <c r="T26" s="20"/>
      <c r="U26" s="20"/>
      <c r="V26" s="20"/>
      <c r="W26" s="20"/>
      <c r="X26" s="20"/>
      <c r="Y26" s="20"/>
    </row>
    <row r="27" spans="1:25" ht="24" x14ac:dyDescent="0.2">
      <c r="A27" s="21" t="s">
        <v>67</v>
      </c>
      <c r="C27" s="20" t="s">
        <v>128</v>
      </c>
      <c r="D27" s="20"/>
      <c r="E27" s="20">
        <v>0</v>
      </c>
      <c r="F27" s="20"/>
      <c r="G27" s="20">
        <v>0</v>
      </c>
      <c r="H27" s="20"/>
      <c r="I27" s="20">
        <v>0</v>
      </c>
      <c r="J27" s="20"/>
      <c r="K27" s="20">
        <v>21384151</v>
      </c>
      <c r="L27" s="20"/>
      <c r="M27" s="20">
        <v>76088900364</v>
      </c>
      <c r="N27" s="20"/>
      <c r="O27" s="20">
        <v>72064920028</v>
      </c>
      <c r="P27" s="20"/>
      <c r="Q27" s="20">
        <f t="shared" si="0"/>
        <v>4023980336</v>
      </c>
    </row>
    <row r="28" spans="1:25" ht="24" x14ac:dyDescent="0.2">
      <c r="A28" s="21" t="s">
        <v>111</v>
      </c>
      <c r="C28" s="20" t="s">
        <v>128</v>
      </c>
      <c r="D28" s="20"/>
      <c r="E28" s="20">
        <v>0</v>
      </c>
      <c r="F28" s="20"/>
      <c r="G28" s="20">
        <v>0</v>
      </c>
      <c r="H28" s="20"/>
      <c r="I28" s="20">
        <v>0</v>
      </c>
      <c r="J28" s="20"/>
      <c r="K28" s="20">
        <v>1500000</v>
      </c>
      <c r="L28" s="20"/>
      <c r="M28" s="20">
        <v>5120647199</v>
      </c>
      <c r="N28" s="20"/>
      <c r="O28" s="20">
        <v>4670737182</v>
      </c>
      <c r="P28" s="20"/>
      <c r="Q28" s="20">
        <f t="shared" si="0"/>
        <v>449910017</v>
      </c>
    </row>
    <row r="29" spans="1:25" ht="24" x14ac:dyDescent="0.2">
      <c r="A29" s="21" t="s">
        <v>78</v>
      </c>
      <c r="C29" s="20">
        <v>173974</v>
      </c>
      <c r="D29" s="20"/>
      <c r="E29" s="20">
        <v>8087290030</v>
      </c>
      <c r="F29" s="20"/>
      <c r="G29" s="20">
        <v>6355085175</v>
      </c>
      <c r="H29" s="20"/>
      <c r="I29" s="20">
        <f t="shared" ref="I29" si="2">+E29-G29</f>
        <v>1732204855</v>
      </c>
      <c r="J29" s="20"/>
      <c r="K29" s="20">
        <v>5173810</v>
      </c>
      <c r="L29" s="20"/>
      <c r="M29" s="20">
        <v>196723468800</v>
      </c>
      <c r="N29" s="20"/>
      <c r="O29" s="20">
        <v>174569032285</v>
      </c>
      <c r="P29" s="20"/>
      <c r="Q29" s="20">
        <f t="shared" si="0"/>
        <v>22154436515</v>
      </c>
      <c r="T29" s="20"/>
      <c r="U29" s="20"/>
      <c r="V29" s="20"/>
      <c r="W29" s="20"/>
      <c r="X29" s="20"/>
      <c r="Y29" s="20"/>
    </row>
    <row r="30" spans="1:25" ht="24" x14ac:dyDescent="0.2">
      <c r="A30" s="21" t="s">
        <v>68</v>
      </c>
      <c r="C30" s="20" t="s">
        <v>128</v>
      </c>
      <c r="D30" s="20"/>
      <c r="E30" s="20">
        <v>0</v>
      </c>
      <c r="F30" s="20"/>
      <c r="G30" s="20">
        <v>0</v>
      </c>
      <c r="H30" s="20"/>
      <c r="I30" s="20">
        <v>0</v>
      </c>
      <c r="J30" s="20"/>
      <c r="K30" s="20">
        <v>1700000</v>
      </c>
      <c r="L30" s="20"/>
      <c r="M30" s="20">
        <v>18825319358</v>
      </c>
      <c r="N30" s="20"/>
      <c r="O30" s="20">
        <v>13528690552</v>
      </c>
      <c r="P30" s="20"/>
      <c r="Q30" s="20">
        <f t="shared" si="0"/>
        <v>5296628806</v>
      </c>
    </row>
    <row r="31" spans="1:25" ht="24" x14ac:dyDescent="0.2">
      <c r="A31" s="21" t="s">
        <v>51</v>
      </c>
      <c r="C31" s="20" t="s">
        <v>128</v>
      </c>
      <c r="D31" s="20"/>
      <c r="E31" s="20">
        <v>0</v>
      </c>
      <c r="F31" s="20"/>
      <c r="G31" s="20">
        <v>0</v>
      </c>
      <c r="H31" s="20"/>
      <c r="I31" s="20">
        <v>0</v>
      </c>
      <c r="J31" s="20"/>
      <c r="K31" s="20">
        <v>780000</v>
      </c>
      <c r="L31" s="20"/>
      <c r="M31" s="20">
        <v>2453486269</v>
      </c>
      <c r="N31" s="20"/>
      <c r="O31" s="20">
        <v>2319098769</v>
      </c>
      <c r="P31" s="20"/>
      <c r="Q31" s="20">
        <f t="shared" si="0"/>
        <v>134387500</v>
      </c>
    </row>
    <row r="32" spans="1:25" ht="24" x14ac:dyDescent="0.2">
      <c r="A32" s="21" t="s">
        <v>89</v>
      </c>
      <c r="C32" s="20" t="s">
        <v>128</v>
      </c>
      <c r="D32" s="20"/>
      <c r="E32" s="20">
        <v>0</v>
      </c>
      <c r="F32" s="20"/>
      <c r="G32" s="20">
        <v>0</v>
      </c>
      <c r="H32" s="20"/>
      <c r="I32" s="20">
        <v>0</v>
      </c>
      <c r="J32" s="20"/>
      <c r="K32" s="20">
        <v>1800000</v>
      </c>
      <c r="L32" s="20"/>
      <c r="M32" s="20">
        <v>6910066152</v>
      </c>
      <c r="N32" s="20"/>
      <c r="O32" s="20">
        <v>6505701816</v>
      </c>
      <c r="P32" s="20"/>
      <c r="Q32" s="20">
        <f t="shared" si="0"/>
        <v>404364336</v>
      </c>
    </row>
    <row r="33" spans="1:25" ht="24" x14ac:dyDescent="0.2">
      <c r="A33" s="21" t="s">
        <v>98</v>
      </c>
      <c r="C33" s="20" t="s">
        <v>128</v>
      </c>
      <c r="D33" s="20"/>
      <c r="E33" s="20">
        <v>0</v>
      </c>
      <c r="F33" s="20"/>
      <c r="G33" s="20">
        <v>0</v>
      </c>
      <c r="H33" s="20"/>
      <c r="I33" s="20">
        <v>0</v>
      </c>
      <c r="J33" s="20"/>
      <c r="K33" s="20">
        <v>4000000</v>
      </c>
      <c r="L33" s="20"/>
      <c r="M33" s="20">
        <v>13081698005</v>
      </c>
      <c r="N33" s="20"/>
      <c r="O33" s="20">
        <v>12875681573</v>
      </c>
      <c r="P33" s="20"/>
      <c r="Q33" s="20">
        <f t="shared" si="0"/>
        <v>206016432</v>
      </c>
    </row>
    <row r="34" spans="1:25" ht="24" x14ac:dyDescent="0.2">
      <c r="A34" s="21" t="s">
        <v>91</v>
      </c>
      <c r="C34" s="20" t="s">
        <v>128</v>
      </c>
      <c r="D34" s="20"/>
      <c r="E34" s="20">
        <v>0</v>
      </c>
      <c r="F34" s="20"/>
      <c r="G34" s="20">
        <v>0</v>
      </c>
      <c r="H34" s="20"/>
      <c r="I34" s="20">
        <v>0</v>
      </c>
      <c r="J34" s="20"/>
      <c r="K34" s="20">
        <v>3000000</v>
      </c>
      <c r="L34" s="20"/>
      <c r="M34" s="20">
        <v>11843608767</v>
      </c>
      <c r="N34" s="20"/>
      <c r="O34" s="20">
        <v>8437654440</v>
      </c>
      <c r="P34" s="20"/>
      <c r="Q34" s="20">
        <f t="shared" si="0"/>
        <v>3405954327</v>
      </c>
    </row>
    <row r="35" spans="1:25" ht="24" x14ac:dyDescent="0.2">
      <c r="A35" s="21" t="s">
        <v>65</v>
      </c>
      <c r="C35" s="20" t="s">
        <v>128</v>
      </c>
      <c r="D35" s="20"/>
      <c r="E35" s="20">
        <v>0</v>
      </c>
      <c r="F35" s="20"/>
      <c r="G35" s="20">
        <v>0</v>
      </c>
      <c r="H35" s="20"/>
      <c r="I35" s="20">
        <v>0</v>
      </c>
      <c r="J35" s="20"/>
      <c r="K35" s="20">
        <v>3072175</v>
      </c>
      <c r="L35" s="20"/>
      <c r="M35" s="20">
        <v>73524602865</v>
      </c>
      <c r="N35" s="20"/>
      <c r="O35" s="20">
        <v>71507994314</v>
      </c>
      <c r="P35" s="20"/>
      <c r="Q35" s="20">
        <f t="shared" si="0"/>
        <v>2016608551</v>
      </c>
      <c r="S35" s="20"/>
      <c r="T35" s="20"/>
      <c r="U35" s="20"/>
      <c r="V35" s="20"/>
      <c r="W35" s="20"/>
      <c r="X35" s="20"/>
      <c r="Y35" s="20"/>
    </row>
    <row r="36" spans="1:25" ht="24" x14ac:dyDescent="0.2">
      <c r="A36" s="21" t="s">
        <v>85</v>
      </c>
      <c r="C36" s="20" t="s">
        <v>128</v>
      </c>
      <c r="D36" s="20"/>
      <c r="E36" s="20">
        <v>0</v>
      </c>
      <c r="F36" s="20"/>
      <c r="G36" s="20">
        <v>0</v>
      </c>
      <c r="H36" s="20"/>
      <c r="I36" s="20">
        <v>0</v>
      </c>
      <c r="J36" s="20"/>
      <c r="K36" s="20">
        <v>450000</v>
      </c>
      <c r="L36" s="20"/>
      <c r="M36" s="20">
        <v>5072577484</v>
      </c>
      <c r="N36" s="20"/>
      <c r="O36" s="20">
        <v>3457636686</v>
      </c>
      <c r="P36" s="20"/>
      <c r="Q36" s="20">
        <f t="shared" si="0"/>
        <v>1614940798</v>
      </c>
    </row>
    <row r="37" spans="1:25" ht="24" x14ac:dyDescent="0.2">
      <c r="A37" s="21" t="s">
        <v>110</v>
      </c>
      <c r="C37" s="20" t="s">
        <v>128</v>
      </c>
      <c r="D37" s="20"/>
      <c r="E37" s="20">
        <v>0</v>
      </c>
      <c r="F37" s="20"/>
      <c r="G37" s="20">
        <v>0</v>
      </c>
      <c r="H37" s="20"/>
      <c r="I37" s="20">
        <v>0</v>
      </c>
      <c r="J37" s="20"/>
      <c r="K37" s="20">
        <v>22587513</v>
      </c>
      <c r="L37" s="20"/>
      <c r="M37" s="20">
        <v>30266167346</v>
      </c>
      <c r="N37" s="20"/>
      <c r="O37" s="20">
        <v>34237776014</v>
      </c>
      <c r="P37" s="20"/>
      <c r="Q37" s="20">
        <f t="shared" si="0"/>
        <v>-3971608668</v>
      </c>
    </row>
    <row r="38" spans="1:25" ht="24" x14ac:dyDescent="0.2">
      <c r="A38" s="21" t="s">
        <v>120</v>
      </c>
      <c r="C38" s="20" t="s">
        <v>128</v>
      </c>
      <c r="D38" s="20"/>
      <c r="E38" s="20">
        <v>0</v>
      </c>
      <c r="F38" s="20"/>
      <c r="G38" s="20">
        <v>0</v>
      </c>
      <c r="H38" s="20"/>
      <c r="I38" s="20">
        <v>0</v>
      </c>
      <c r="J38" s="20"/>
      <c r="K38" s="20">
        <v>800000</v>
      </c>
      <c r="L38" s="20"/>
      <c r="M38" s="20">
        <v>1301682156</v>
      </c>
      <c r="N38" s="20"/>
      <c r="O38" s="20">
        <v>1210698311</v>
      </c>
      <c r="P38" s="20"/>
      <c r="Q38" s="20">
        <f t="shared" si="0"/>
        <v>90983845</v>
      </c>
    </row>
    <row r="39" spans="1:25" ht="24" x14ac:dyDescent="0.2">
      <c r="A39" s="21" t="s">
        <v>81</v>
      </c>
      <c r="C39" s="20" t="s">
        <v>128</v>
      </c>
      <c r="D39" s="20"/>
      <c r="E39" s="20">
        <v>0</v>
      </c>
      <c r="F39" s="20"/>
      <c r="G39" s="20">
        <v>0</v>
      </c>
      <c r="H39" s="20"/>
      <c r="I39" s="20">
        <v>0</v>
      </c>
      <c r="J39" s="20"/>
      <c r="K39" s="20">
        <v>95000</v>
      </c>
      <c r="L39" s="20"/>
      <c r="M39" s="20">
        <v>2750412111</v>
      </c>
      <c r="N39" s="20"/>
      <c r="O39" s="20">
        <v>1670760671</v>
      </c>
      <c r="P39" s="20"/>
      <c r="Q39" s="20">
        <f t="shared" si="0"/>
        <v>1079651440</v>
      </c>
    </row>
    <row r="40" spans="1:25" ht="24" x14ac:dyDescent="0.45">
      <c r="A40" s="21" t="s">
        <v>56</v>
      </c>
      <c r="C40" s="20" t="s">
        <v>128</v>
      </c>
      <c r="D40" s="20"/>
      <c r="E40" s="20">
        <v>0</v>
      </c>
      <c r="F40" s="20"/>
      <c r="G40" s="20">
        <v>0</v>
      </c>
      <c r="H40" s="20"/>
      <c r="I40" s="20">
        <v>0</v>
      </c>
      <c r="J40" s="20"/>
      <c r="K40" s="20">
        <v>2820422</v>
      </c>
      <c r="L40" s="20"/>
      <c r="M40" s="56">
        <v>52126383704</v>
      </c>
      <c r="N40" s="20"/>
      <c r="O40" s="56">
        <v>36175817846</v>
      </c>
      <c r="P40" s="20"/>
      <c r="Q40" s="20">
        <f t="shared" si="0"/>
        <v>15950565858</v>
      </c>
      <c r="T40" s="52"/>
      <c r="U40" s="52"/>
      <c r="V40" s="52"/>
      <c r="W40" s="52"/>
      <c r="X40" s="52"/>
      <c r="Y40" s="52"/>
    </row>
    <row r="41" spans="1:25" ht="24" x14ac:dyDescent="0.45">
      <c r="A41" s="21" t="s">
        <v>60</v>
      </c>
      <c r="C41" s="20" t="s">
        <v>128</v>
      </c>
      <c r="D41" s="20"/>
      <c r="E41" s="20">
        <v>0</v>
      </c>
      <c r="F41" s="20"/>
      <c r="G41" s="20">
        <v>0</v>
      </c>
      <c r="H41" s="20"/>
      <c r="I41" s="20">
        <v>0</v>
      </c>
      <c r="J41" s="20"/>
      <c r="K41" s="20">
        <v>404162</v>
      </c>
      <c r="L41" s="20"/>
      <c r="M41" s="20">
        <v>7711491158</v>
      </c>
      <c r="N41" s="20"/>
      <c r="O41" s="20">
        <v>7664680823</v>
      </c>
      <c r="P41" s="20"/>
      <c r="Q41" s="20">
        <f t="shared" si="0"/>
        <v>46810335</v>
      </c>
      <c r="S41" s="20" t="e">
        <f>+K41+#REF!</f>
        <v>#REF!</v>
      </c>
      <c r="T41" s="20"/>
      <c r="U41" s="20" t="e">
        <f>+M41+#REF!</f>
        <v>#REF!</v>
      </c>
      <c r="V41" s="20"/>
      <c r="W41" s="20" t="e">
        <f>+O41+#REF!</f>
        <v>#REF!</v>
      </c>
      <c r="X41" s="20"/>
      <c r="Y41" s="52"/>
    </row>
    <row r="42" spans="1:25" ht="24" x14ac:dyDescent="0.45">
      <c r="A42" s="21" t="s">
        <v>72</v>
      </c>
      <c r="C42" s="20" t="s">
        <v>128</v>
      </c>
      <c r="D42" s="20"/>
      <c r="E42" s="20">
        <v>0</v>
      </c>
      <c r="F42" s="20"/>
      <c r="G42" s="20">
        <v>0</v>
      </c>
      <c r="H42" s="20"/>
      <c r="I42" s="20">
        <v>0</v>
      </c>
      <c r="J42" s="20"/>
      <c r="K42" s="20">
        <v>110414</v>
      </c>
      <c r="L42" s="20"/>
      <c r="M42" s="20">
        <v>2746121095</v>
      </c>
      <c r="N42" s="20"/>
      <c r="O42" s="20">
        <v>2540875401</v>
      </c>
      <c r="P42" s="20"/>
      <c r="Q42" s="20">
        <f t="shared" si="0"/>
        <v>205245694</v>
      </c>
      <c r="T42" s="52"/>
      <c r="U42" s="52"/>
      <c r="V42" s="52"/>
      <c r="W42" s="52"/>
      <c r="X42" s="52"/>
      <c r="Y42" s="52"/>
    </row>
    <row r="43" spans="1:25" ht="24" x14ac:dyDescent="0.45">
      <c r="A43" s="21" t="s">
        <v>107</v>
      </c>
      <c r="C43" s="20" t="s">
        <v>128</v>
      </c>
      <c r="D43" s="20"/>
      <c r="E43" s="20">
        <v>0</v>
      </c>
      <c r="F43" s="20"/>
      <c r="G43" s="20">
        <v>0</v>
      </c>
      <c r="H43" s="20"/>
      <c r="I43" s="20">
        <v>0</v>
      </c>
      <c r="J43" s="20"/>
      <c r="K43" s="20">
        <v>16869161</v>
      </c>
      <c r="L43" s="20"/>
      <c r="M43" s="20">
        <v>8264411827</v>
      </c>
      <c r="N43" s="20"/>
      <c r="O43" s="20">
        <v>7313060901</v>
      </c>
      <c r="P43" s="20"/>
      <c r="Q43" s="20">
        <f t="shared" si="0"/>
        <v>951350926</v>
      </c>
      <c r="T43" s="52"/>
      <c r="U43" s="52"/>
      <c r="V43" s="52"/>
      <c r="W43" s="52"/>
      <c r="X43" s="52"/>
      <c r="Y43" s="52"/>
    </row>
    <row r="44" spans="1:25" ht="24" x14ac:dyDescent="0.2">
      <c r="A44" s="21" t="s">
        <v>71</v>
      </c>
      <c r="C44" s="20">
        <v>1000000</v>
      </c>
      <c r="D44" s="20"/>
      <c r="E44" s="20">
        <v>12026312461</v>
      </c>
      <c r="F44" s="20"/>
      <c r="G44" s="20">
        <v>8142363219</v>
      </c>
      <c r="H44" s="20"/>
      <c r="I44" s="20">
        <f t="shared" ref="I44" si="3">+E44-G44</f>
        <v>3883949242</v>
      </c>
      <c r="J44" s="20"/>
      <c r="K44" s="20">
        <v>1000000</v>
      </c>
      <c r="L44" s="20"/>
      <c r="M44" s="20">
        <v>12026312461</v>
      </c>
      <c r="N44" s="20"/>
      <c r="O44" s="20">
        <v>8142363219</v>
      </c>
      <c r="P44" s="20"/>
      <c r="Q44" s="20">
        <f t="shared" si="0"/>
        <v>3883949242</v>
      </c>
    </row>
    <row r="45" spans="1:25" ht="24" x14ac:dyDescent="0.2">
      <c r="A45" s="21" t="s">
        <v>53</v>
      </c>
      <c r="C45" s="20" t="s">
        <v>128</v>
      </c>
      <c r="D45" s="20"/>
      <c r="E45" s="20">
        <v>0</v>
      </c>
      <c r="F45" s="20"/>
      <c r="G45" s="20">
        <v>0</v>
      </c>
      <c r="H45" s="20"/>
      <c r="I45" s="20">
        <v>0</v>
      </c>
      <c r="J45" s="20"/>
      <c r="K45" s="20">
        <v>1718476</v>
      </c>
      <c r="L45" s="20"/>
      <c r="M45" s="20">
        <v>26798494554</v>
      </c>
      <c r="N45" s="20"/>
      <c r="O45" s="20">
        <v>17959858741</v>
      </c>
      <c r="P45" s="20"/>
      <c r="Q45" s="20">
        <f t="shared" si="0"/>
        <v>8838635813</v>
      </c>
    </row>
    <row r="46" spans="1:25" ht="24" x14ac:dyDescent="0.2">
      <c r="A46" s="21" t="s">
        <v>75</v>
      </c>
      <c r="C46" s="20" t="s">
        <v>128</v>
      </c>
      <c r="D46" s="20"/>
      <c r="E46" s="20">
        <v>0</v>
      </c>
      <c r="F46" s="20"/>
      <c r="G46" s="20">
        <v>0</v>
      </c>
      <c r="H46" s="20"/>
      <c r="I46" s="20">
        <v>0</v>
      </c>
      <c r="J46" s="20"/>
      <c r="K46" s="20">
        <v>3000000</v>
      </c>
      <c r="L46" s="20"/>
      <c r="M46" s="20">
        <v>342425004656</v>
      </c>
      <c r="N46" s="20"/>
      <c r="O46" s="20">
        <v>227269651519</v>
      </c>
      <c r="P46" s="20"/>
      <c r="Q46" s="20">
        <f t="shared" si="0"/>
        <v>115155353137</v>
      </c>
    </row>
    <row r="47" spans="1:25" ht="24" x14ac:dyDescent="0.2">
      <c r="A47" s="21" t="s">
        <v>108</v>
      </c>
      <c r="C47" s="20" t="s">
        <v>128</v>
      </c>
      <c r="D47" s="20"/>
      <c r="E47" s="20">
        <v>0</v>
      </c>
      <c r="F47" s="20"/>
      <c r="G47" s="20">
        <v>0</v>
      </c>
      <c r="H47" s="20"/>
      <c r="I47" s="20">
        <v>0</v>
      </c>
      <c r="J47" s="20"/>
      <c r="K47" s="20">
        <v>20000000</v>
      </c>
      <c r="L47" s="20"/>
      <c r="M47" s="20">
        <v>70023664256</v>
      </c>
      <c r="N47" s="20"/>
      <c r="O47" s="20">
        <v>72927613804</v>
      </c>
      <c r="P47" s="20"/>
      <c r="Q47" s="20">
        <f t="shared" si="0"/>
        <v>-2903949548</v>
      </c>
    </row>
    <row r="48" spans="1:25" ht="24" x14ac:dyDescent="0.2">
      <c r="A48" s="21" t="s">
        <v>77</v>
      </c>
      <c r="C48" s="20" t="s">
        <v>128</v>
      </c>
      <c r="D48" s="20"/>
      <c r="E48" s="20">
        <v>0</v>
      </c>
      <c r="F48" s="20"/>
      <c r="G48" s="20">
        <v>0</v>
      </c>
      <c r="H48" s="20"/>
      <c r="I48" s="20">
        <v>0</v>
      </c>
      <c r="J48" s="20"/>
      <c r="K48" s="20">
        <v>5570968</v>
      </c>
      <c r="L48" s="20"/>
      <c r="M48" s="20">
        <v>31841919887</v>
      </c>
      <c r="N48" s="20"/>
      <c r="O48" s="20">
        <v>21699564509</v>
      </c>
      <c r="P48" s="20"/>
      <c r="Q48" s="20">
        <f t="shared" si="0"/>
        <v>10142355378</v>
      </c>
    </row>
    <row r="49" spans="1:19" ht="24" x14ac:dyDescent="0.2">
      <c r="A49" s="21" t="s">
        <v>57</v>
      </c>
      <c r="C49" s="20" t="s">
        <v>128</v>
      </c>
      <c r="D49" s="20"/>
      <c r="E49" s="20">
        <v>0</v>
      </c>
      <c r="F49" s="20"/>
      <c r="G49" s="20">
        <v>0</v>
      </c>
      <c r="H49" s="20"/>
      <c r="I49" s="20">
        <v>0</v>
      </c>
      <c r="J49" s="20"/>
      <c r="K49" s="20">
        <v>1137332</v>
      </c>
      <c r="L49" s="20"/>
      <c r="M49" s="20">
        <v>58259381483</v>
      </c>
      <c r="N49" s="20"/>
      <c r="O49" s="20">
        <v>45103325718</v>
      </c>
      <c r="P49" s="20"/>
      <c r="Q49" s="20">
        <f t="shared" si="0"/>
        <v>13156055765</v>
      </c>
    </row>
    <row r="50" spans="1:19" ht="24" x14ac:dyDescent="0.2">
      <c r="A50" s="21" t="s">
        <v>59</v>
      </c>
      <c r="C50" s="20" t="s">
        <v>128</v>
      </c>
      <c r="D50" s="20"/>
      <c r="E50" s="20">
        <v>0</v>
      </c>
      <c r="F50" s="20"/>
      <c r="G50" s="20">
        <v>0</v>
      </c>
      <c r="H50" s="20"/>
      <c r="I50" s="20">
        <v>0</v>
      </c>
      <c r="J50" s="20"/>
      <c r="K50" s="20">
        <v>1546413</v>
      </c>
      <c r="L50" s="20"/>
      <c r="M50" s="20">
        <v>37933812489</v>
      </c>
      <c r="N50" s="20"/>
      <c r="O50" s="20">
        <v>28884210525</v>
      </c>
      <c r="P50" s="20"/>
      <c r="Q50" s="20">
        <f t="shared" si="0"/>
        <v>9049601964</v>
      </c>
    </row>
    <row r="51" spans="1:19" ht="24" x14ac:dyDescent="0.2">
      <c r="A51" s="21" t="s">
        <v>92</v>
      </c>
      <c r="C51" s="20" t="s">
        <v>128</v>
      </c>
      <c r="D51" s="20"/>
      <c r="E51" s="20">
        <v>0</v>
      </c>
      <c r="F51" s="20"/>
      <c r="G51" s="20">
        <v>0</v>
      </c>
      <c r="H51" s="20"/>
      <c r="I51" s="20">
        <v>0</v>
      </c>
      <c r="J51" s="20"/>
      <c r="K51" s="20">
        <v>5120</v>
      </c>
      <c r="L51" s="20"/>
      <c r="M51" s="20">
        <v>19996790</v>
      </c>
      <c r="N51" s="20"/>
      <c r="O51" s="20">
        <v>16880928</v>
      </c>
      <c r="P51" s="20"/>
      <c r="Q51" s="20">
        <f t="shared" si="0"/>
        <v>3115862</v>
      </c>
    </row>
    <row r="52" spans="1:19" ht="24" x14ac:dyDescent="0.2">
      <c r="A52" s="21" t="s">
        <v>64</v>
      </c>
      <c r="C52" s="20" t="s">
        <v>128</v>
      </c>
      <c r="D52" s="20"/>
      <c r="E52" s="20">
        <v>0</v>
      </c>
      <c r="F52" s="20"/>
      <c r="G52" s="20">
        <v>0</v>
      </c>
      <c r="H52" s="20"/>
      <c r="I52" s="20">
        <v>0</v>
      </c>
      <c r="J52" s="20"/>
      <c r="K52" s="20">
        <v>1</v>
      </c>
      <c r="L52" s="20"/>
      <c r="M52" s="20">
        <v>1</v>
      </c>
      <c r="N52" s="20"/>
      <c r="O52" s="20">
        <v>14168</v>
      </c>
      <c r="P52" s="20"/>
      <c r="Q52" s="20">
        <f t="shared" si="0"/>
        <v>-14167</v>
      </c>
    </row>
    <row r="53" spans="1:19" ht="24" x14ac:dyDescent="0.2">
      <c r="A53" s="21" t="s">
        <v>137</v>
      </c>
      <c r="C53" s="20" t="s">
        <v>128</v>
      </c>
      <c r="D53" s="20"/>
      <c r="E53" s="20">
        <v>0</v>
      </c>
      <c r="F53" s="20"/>
      <c r="G53" s="20">
        <v>0</v>
      </c>
      <c r="H53" s="20"/>
      <c r="I53" s="20">
        <v>0</v>
      </c>
      <c r="J53" s="20"/>
      <c r="K53" s="20">
        <v>7742</v>
      </c>
      <c r="L53" s="20"/>
      <c r="M53" s="20">
        <v>1383344347</v>
      </c>
      <c r="N53" s="20"/>
      <c r="O53" s="20">
        <v>1557779696</v>
      </c>
      <c r="P53" s="20"/>
      <c r="Q53" s="20">
        <f t="shared" si="0"/>
        <v>-174435349</v>
      </c>
    </row>
    <row r="54" spans="1:19" ht="24" x14ac:dyDescent="0.2">
      <c r="A54" s="21" t="s">
        <v>104</v>
      </c>
      <c r="C54" s="20" t="s">
        <v>128</v>
      </c>
      <c r="D54" s="20"/>
      <c r="E54" s="20">
        <v>0</v>
      </c>
      <c r="F54" s="20"/>
      <c r="G54" s="20">
        <v>0</v>
      </c>
      <c r="H54" s="20"/>
      <c r="I54" s="20">
        <v>0</v>
      </c>
      <c r="J54" s="20"/>
      <c r="K54" s="20">
        <v>1400000</v>
      </c>
      <c r="L54" s="20"/>
      <c r="M54" s="20">
        <v>10075690835</v>
      </c>
      <c r="N54" s="20"/>
      <c r="O54" s="20">
        <v>8888359620</v>
      </c>
      <c r="P54" s="20"/>
      <c r="Q54" s="20">
        <f t="shared" si="0"/>
        <v>1187331215</v>
      </c>
    </row>
    <row r="55" spans="1:19" ht="24" x14ac:dyDescent="0.2">
      <c r="A55" s="21" t="s">
        <v>63</v>
      </c>
      <c r="C55" s="20" t="s">
        <v>128</v>
      </c>
      <c r="D55" s="20"/>
      <c r="E55" s="20">
        <v>0</v>
      </c>
      <c r="F55" s="20"/>
      <c r="G55" s="20">
        <v>0</v>
      </c>
      <c r="H55" s="20"/>
      <c r="I55" s="20">
        <v>0</v>
      </c>
      <c r="J55" s="20"/>
      <c r="K55" s="20">
        <v>501451</v>
      </c>
      <c r="L55" s="20"/>
      <c r="M55" s="20">
        <v>15482397636</v>
      </c>
      <c r="N55" s="20"/>
      <c r="O55" s="20">
        <v>17379882207</v>
      </c>
      <c r="P55" s="20"/>
      <c r="Q55" s="20">
        <f t="shared" si="0"/>
        <v>-1897484571</v>
      </c>
    </row>
    <row r="56" spans="1:19" ht="24" x14ac:dyDescent="0.2">
      <c r="A56" s="21" t="s">
        <v>73</v>
      </c>
      <c r="C56" s="20" t="s">
        <v>128</v>
      </c>
      <c r="D56" s="20"/>
      <c r="E56" s="20">
        <v>0</v>
      </c>
      <c r="F56" s="20"/>
      <c r="G56" s="20">
        <v>0</v>
      </c>
      <c r="H56" s="20"/>
      <c r="I56" s="20">
        <v>0</v>
      </c>
      <c r="J56" s="20"/>
      <c r="K56" s="20">
        <v>1000000</v>
      </c>
      <c r="L56" s="20"/>
      <c r="M56" s="20">
        <v>111469048700</v>
      </c>
      <c r="N56" s="20"/>
      <c r="O56" s="20">
        <v>60952644988</v>
      </c>
      <c r="P56" s="20"/>
      <c r="Q56" s="20">
        <f t="shared" si="0"/>
        <v>50516403712</v>
      </c>
    </row>
    <row r="57" spans="1:19" ht="24.75" thickBot="1" x14ac:dyDescent="0.25">
      <c r="A57" s="21" t="s">
        <v>74</v>
      </c>
      <c r="C57" s="20" t="s">
        <v>128</v>
      </c>
      <c r="D57" s="20"/>
      <c r="E57" s="20">
        <v>0</v>
      </c>
      <c r="F57" s="20"/>
      <c r="G57" s="20">
        <v>0</v>
      </c>
      <c r="H57" s="20"/>
      <c r="I57" s="20">
        <v>0</v>
      </c>
      <c r="J57" s="20"/>
      <c r="K57" s="20">
        <v>3954935</v>
      </c>
      <c r="L57" s="20"/>
      <c r="M57" s="20">
        <v>180750245550</v>
      </c>
      <c r="N57" s="20"/>
      <c r="O57" s="20">
        <v>154818655680</v>
      </c>
      <c r="P57" s="20"/>
      <c r="Q57" s="20">
        <f t="shared" si="0"/>
        <v>25931589870</v>
      </c>
    </row>
    <row r="58" spans="1:19" ht="24.75" thickBot="1" x14ac:dyDescent="0.5">
      <c r="E58" s="22">
        <f>SUM(E8:E57)</f>
        <v>81371260695</v>
      </c>
      <c r="F58" s="21"/>
      <c r="G58" s="22">
        <f>SUM(G8:G57)</f>
        <v>48339071051</v>
      </c>
      <c r="H58" s="21">
        <f>SUM(H8:H57)</f>
        <v>0</v>
      </c>
      <c r="I58" s="22">
        <f>SUM(I8:I57)</f>
        <v>33032189644</v>
      </c>
      <c r="J58" s="21"/>
      <c r="K58" s="21" t="s">
        <v>15</v>
      </c>
      <c r="L58" s="21"/>
      <c r="M58" s="22">
        <f>SUM(M8:M57)</f>
        <v>2613897431373</v>
      </c>
      <c r="N58" s="21">
        <f>SUM(N8:N57)</f>
        <v>0</v>
      </c>
      <c r="O58" s="22">
        <f>SUM(O8:O57)</f>
        <v>2035332626977</v>
      </c>
      <c r="P58" s="21">
        <f>SUM(P8:P57)</f>
        <v>0</v>
      </c>
      <c r="Q58" s="22">
        <f>SUM(Q8:Q57)</f>
        <v>578564804396</v>
      </c>
      <c r="S58" s="28"/>
    </row>
    <row r="59" spans="1:19" ht="23.25" thickTop="1" x14ac:dyDescent="0.45">
      <c r="S59" s="28"/>
    </row>
    <row r="60" spans="1:19" x14ac:dyDescent="0.45">
      <c r="I60" s="23"/>
      <c r="Q60" s="23"/>
      <c r="S60" s="28"/>
    </row>
    <row r="61" spans="1:19" x14ac:dyDescent="0.45">
      <c r="I61" s="23"/>
      <c r="Q61" s="23"/>
      <c r="S61" s="28"/>
    </row>
    <row r="62" spans="1:19" x14ac:dyDescent="0.45">
      <c r="I62" s="23"/>
      <c r="Q62" s="23"/>
      <c r="S62" s="28"/>
    </row>
    <row r="63" spans="1:19" x14ac:dyDescent="0.45">
      <c r="I63" s="23"/>
      <c r="Q63" s="23"/>
      <c r="S63" s="28"/>
    </row>
    <row r="64" spans="1:19" x14ac:dyDescent="0.45">
      <c r="I64" s="23"/>
      <c r="Q64" s="23"/>
      <c r="S64" s="28"/>
    </row>
    <row r="65" spans="17:19" x14ac:dyDescent="0.45">
      <c r="Q65" s="23"/>
      <c r="S65" s="28"/>
    </row>
    <row r="66" spans="17:19" x14ac:dyDescent="0.45">
      <c r="S66" s="28"/>
    </row>
    <row r="67" spans="17:19" x14ac:dyDescent="0.45">
      <c r="S67" s="28"/>
    </row>
    <row r="68" spans="17:19" x14ac:dyDescent="0.45">
      <c r="S68" s="28"/>
    </row>
    <row r="69" spans="17:19" x14ac:dyDescent="0.45">
      <c r="S69" s="28"/>
    </row>
    <row r="70" spans="17:19" x14ac:dyDescent="0.45">
      <c r="S70" s="28"/>
    </row>
    <row r="71" spans="17:19" x14ac:dyDescent="0.45">
      <c r="S71" s="28"/>
    </row>
    <row r="72" spans="17:19" x14ac:dyDescent="0.45">
      <c r="S72" s="28"/>
    </row>
    <row r="73" spans="17:19" x14ac:dyDescent="0.45">
      <c r="S73" s="28"/>
    </row>
    <row r="74" spans="17:19" x14ac:dyDescent="0.45">
      <c r="S74" s="28"/>
    </row>
    <row r="75" spans="17:19" x14ac:dyDescent="0.45">
      <c r="S75" s="28"/>
    </row>
    <row r="76" spans="17:19" x14ac:dyDescent="0.45">
      <c r="S76" s="28"/>
    </row>
    <row r="77" spans="17:19" x14ac:dyDescent="0.45">
      <c r="S77" s="28"/>
    </row>
    <row r="78" spans="17:19" x14ac:dyDescent="0.45">
      <c r="S78" s="28"/>
    </row>
    <row r="79" spans="17:19" x14ac:dyDescent="0.45">
      <c r="S79" s="28"/>
    </row>
    <row r="80" spans="17:19" x14ac:dyDescent="0.45">
      <c r="S80" s="28"/>
    </row>
    <row r="81" spans="19:19" x14ac:dyDescent="0.45">
      <c r="S81" s="28"/>
    </row>
    <row r="82" spans="19:19" x14ac:dyDescent="0.45">
      <c r="S82" s="28"/>
    </row>
    <row r="83" spans="19:19" x14ac:dyDescent="0.45">
      <c r="S83" s="28"/>
    </row>
    <row r="84" spans="19:19" x14ac:dyDescent="0.45">
      <c r="S84" s="28"/>
    </row>
    <row r="85" spans="19:19" x14ac:dyDescent="0.45">
      <c r="S85" s="28"/>
    </row>
    <row r="86" spans="19:19" x14ac:dyDescent="0.45">
      <c r="S86" s="28"/>
    </row>
    <row r="87" spans="19:19" x14ac:dyDescent="0.45">
      <c r="S87" s="28"/>
    </row>
    <row r="88" spans="19:19" x14ac:dyDescent="0.45">
      <c r="S88" s="28"/>
    </row>
    <row r="89" spans="19:19" x14ac:dyDescent="0.45">
      <c r="S89" s="28"/>
    </row>
    <row r="90" spans="19:19" x14ac:dyDescent="0.45">
      <c r="S90" s="28"/>
    </row>
    <row r="91" spans="19:19" x14ac:dyDescent="0.45">
      <c r="S91" s="28"/>
    </row>
    <row r="92" spans="19:19" x14ac:dyDescent="0.45">
      <c r="S92" s="28"/>
    </row>
    <row r="93" spans="19:19" x14ac:dyDescent="0.45">
      <c r="S93" s="28"/>
    </row>
    <row r="94" spans="19:19" x14ac:dyDescent="0.45">
      <c r="S94" s="28"/>
    </row>
    <row r="95" spans="19:19" x14ac:dyDescent="0.45">
      <c r="S95" s="28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2025-12-26T17:39:30Z</dcterms:modified>
</cp:coreProperties>
</file>